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FR_Prüfung durch translations/"/>
    </mc:Choice>
  </mc:AlternateContent>
  <xr:revisionPtr revIDLastSave="0" documentId="13_ncr:81_{0BE98F7B-7867-409B-81F5-7E95FF9D1E0E}" xr6:coauthVersionLast="46" xr6:coauthVersionMax="46" xr10:uidLastSave="{00000000-0000-0000-0000-000000000000}"/>
  <bookViews>
    <workbookView xWindow="-120" yWindow="-120" windowWidth="29040" windowHeight="15840" xr2:uid="{00000000-000D-0000-FFFF-FFFF00000000}"/>
  </bookViews>
  <sheets>
    <sheet name="Acteurs assujettis" sheetId="1" r:id="rId1"/>
  </sheets>
  <calcPr calcId="191029"/>
  <customWorkbookViews>
    <customWorkbookView name="Reinwand Monika - Persönliche Ansicht" guid="{9BB243A3-BC5C-4295-8871-618FA1D474BE}" mergeInterval="0" personalView="1" maximized="1" xWindow="-8" yWindow="-8" windowWidth="1936" windowHeight="1056" activeSheetId="1"/>
    <customWorkbookView name="Krolak Florence - Affichage personnalisé" guid="{4D0FFD2A-3233-4102-99EC-184F52CCEA6E}" mergeInterval="0" personalView="1" maximized="1" xWindow="1912" yWindow="-8" windowWidth="1936" windowHeight="1056" activeSheetId="1"/>
    <customWorkbookView name="finma - Persönliche Ansicht" guid="{1DC56F7C-B8B4-4D88-905F-EB716E30A092}" mergeInterval="0" personalView="1" xWindow="50" yWindow="165" windowWidth="974" windowHeight="987"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1" l="1"/>
  <c r="B141" i="1"/>
  <c r="B139" i="1"/>
  <c r="B133" i="1"/>
  <c r="B125" i="1"/>
  <c r="B117" i="1"/>
  <c r="B109" i="1"/>
  <c r="B104" i="1"/>
  <c r="B96" i="1"/>
  <c r="B88" i="1"/>
  <c r="B82" i="1"/>
  <c r="B79" i="1"/>
  <c r="B74" i="1"/>
  <c r="B62" i="1"/>
  <c r="B56" i="1"/>
  <c r="B43" i="1"/>
  <c r="B35" i="1"/>
  <c r="B30" i="1"/>
  <c r="B21" i="1"/>
  <c r="B16" i="1"/>
  <c r="B91" i="1" l="1"/>
  <c r="A126" i="1"/>
  <c r="I125" i="1"/>
  <c r="H125" i="1"/>
  <c r="G125" i="1"/>
  <c r="F125" i="1"/>
  <c r="E125" i="1"/>
  <c r="D125" i="1"/>
  <c r="C125" i="1"/>
  <c r="C146" i="1" l="1"/>
  <c r="C141" i="1"/>
  <c r="C139" i="1"/>
  <c r="C133" i="1"/>
  <c r="C117" i="1"/>
  <c r="C109" i="1"/>
  <c r="C104" i="1"/>
  <c r="C96" i="1"/>
  <c r="C91" i="1"/>
  <c r="C79" i="1"/>
  <c r="C74" i="1"/>
  <c r="C62" i="1"/>
  <c r="C43" i="1"/>
  <c r="C35" i="1"/>
  <c r="C21" i="1"/>
  <c r="C16" i="1"/>
  <c r="I146" i="1" l="1"/>
  <c r="H146" i="1"/>
  <c r="G146" i="1"/>
  <c r="F146" i="1"/>
  <c r="E146" i="1"/>
  <c r="D146" i="1"/>
  <c r="I141" i="1"/>
  <c r="H141" i="1"/>
  <c r="G141" i="1"/>
  <c r="F141" i="1"/>
  <c r="E141" i="1"/>
  <c r="D141" i="1"/>
  <c r="I133" i="1"/>
  <c r="H133" i="1"/>
  <c r="G133" i="1"/>
  <c r="F133" i="1"/>
  <c r="E133" i="1"/>
  <c r="D133" i="1"/>
  <c r="I109" i="1" l="1"/>
  <c r="H109" i="1"/>
  <c r="G109" i="1"/>
  <c r="F109" i="1"/>
  <c r="E109" i="1"/>
  <c r="D109" i="1"/>
  <c r="A110" i="1"/>
  <c r="A36" i="1"/>
  <c r="I35" i="1"/>
  <c r="H35" i="1"/>
  <c r="G35" i="1"/>
  <c r="F35" i="1"/>
  <c r="E35" i="1"/>
  <c r="D35" i="1"/>
  <c r="D104" i="1" l="1"/>
  <c r="E104" i="1"/>
  <c r="F104" i="1"/>
  <c r="G104" i="1"/>
  <c r="H104" i="1"/>
  <c r="I104" i="1"/>
  <c r="D91" i="1"/>
  <c r="E91" i="1"/>
  <c r="F91" i="1"/>
  <c r="G91" i="1"/>
  <c r="H91" i="1"/>
  <c r="I91" i="1"/>
  <c r="D74" i="1" l="1"/>
  <c r="I56" i="1" l="1"/>
  <c r="H56" i="1"/>
  <c r="G56" i="1"/>
  <c r="F56" i="1"/>
  <c r="E56" i="1"/>
  <c r="D56" i="1"/>
  <c r="F16" i="1"/>
  <c r="G16" i="1"/>
  <c r="H16" i="1"/>
  <c r="I16" i="1"/>
  <c r="E16" i="1"/>
  <c r="D16" i="1"/>
  <c r="D30" i="1"/>
  <c r="F74" i="1" l="1"/>
  <c r="G74" i="1"/>
  <c r="H74" i="1"/>
  <c r="I74" i="1"/>
  <c r="E74" i="1"/>
  <c r="I30" i="1"/>
  <c r="H30" i="1"/>
  <c r="G30" i="1"/>
  <c r="F30" i="1"/>
  <c r="E30" i="1"/>
  <c r="A118" i="1" l="1"/>
  <c r="A44" i="1"/>
  <c r="A97" i="1"/>
  <c r="I117" i="1"/>
  <c r="H117" i="1"/>
  <c r="G117" i="1"/>
  <c r="F117" i="1"/>
  <c r="E117" i="1"/>
  <c r="D117" i="1"/>
  <c r="I43" i="1"/>
  <c r="H43" i="1"/>
  <c r="G43" i="1"/>
  <c r="F43" i="1"/>
  <c r="E43" i="1"/>
  <c r="D43" i="1"/>
  <c r="I96" i="1"/>
  <c r="H96" i="1"/>
  <c r="G96" i="1"/>
  <c r="F96" i="1"/>
  <c r="E96" i="1"/>
  <c r="D96" i="1"/>
  <c r="I62" i="1"/>
  <c r="H62" i="1"/>
  <c r="G62" i="1"/>
  <c r="F62" i="1"/>
  <c r="E62" i="1"/>
  <c r="D62" i="1"/>
  <c r="I79" i="1"/>
  <c r="H79" i="1"/>
  <c r="G79" i="1"/>
  <c r="F79" i="1"/>
  <c r="E79" i="1"/>
  <c r="D79" i="1"/>
  <c r="I21" i="1"/>
  <c r="H21" i="1"/>
  <c r="G21" i="1"/>
  <c r="F21" i="1"/>
  <c r="E21" i="1"/>
  <c r="D21" i="1"/>
  <c r="A80" i="1"/>
  <c r="A63" i="1"/>
  <c r="A22" i="1"/>
</calcChain>
</file>

<file path=xl/sharedStrings.xml><?xml version="1.0" encoding="utf-8"?>
<sst xmlns="http://schemas.openxmlformats.org/spreadsheetml/2006/main" count="113" uniqueCount="69">
  <si>
    <t>Acteurs du marché financier assujettis</t>
  </si>
  <si>
    <t>Banques assujetties</t>
  </si>
  <si>
    <t>Au 31 décembre</t>
  </si>
  <si>
    <t>–</t>
  </si>
  <si>
    <t>Représentations de banques étrangères</t>
  </si>
  <si>
    <t>TOTAL</t>
  </si>
  <si>
    <t>Entreprises d’assurance et caisses-maladie assujetties</t>
  </si>
  <si>
    <t xml:space="preserve">Caisses-maladie pratiquant l’assurance-maladie complémentaire </t>
  </si>
  <si>
    <t>TOTAL des entreprises d’assurance et caisses-maladie assujetties</t>
  </si>
  <si>
    <t>Groupes d’assurance (groupes et conglomérats)</t>
  </si>
  <si>
    <t>Infrastructures des marchés financiers assujetties</t>
  </si>
  <si>
    <t>Bourses suisses</t>
  </si>
  <si>
    <t>Systèmes de négociation multilatéraux suisses</t>
  </si>
  <si>
    <t>Plates-formes de négociation étrangères reconnues selon l’art. 41 LIMF</t>
  </si>
  <si>
    <t>Contreparties centrales étrangères reconnues</t>
  </si>
  <si>
    <t>Contreparties centrales suisses</t>
  </si>
  <si>
    <t>Dépositaires centraux suisses</t>
  </si>
  <si>
    <t>Référentiels centraux suisses</t>
  </si>
  <si>
    <t>Référentiels centraux étrangers reconnus</t>
  </si>
  <si>
    <t>Placements collectifs assujettis</t>
  </si>
  <si>
    <t xml:space="preserve">TOTAL </t>
  </si>
  <si>
    <t>Directions de fonds</t>
  </si>
  <si>
    <t>Représentants de placements collectifs étrangers</t>
  </si>
  <si>
    <t>Banques dépositaires</t>
  </si>
  <si>
    <t>Organismes d’autorégulation assujettis</t>
  </si>
  <si>
    <t xml:space="preserve">Dans le cadre de ses prérogatives de puissance publique, la FINMA octroie des autorisations à toutes les entreprises qui souhaitent être actives dans la partie régulée du secteur financier. Tous les types d’agrément de la FINMA ne débouchent pas sur la même intensité de surveillance. Être soumis à la surveillance de la FINMA ne signifie pas nécessairement être soumis à une surveillance prudentielle. </t>
  </si>
  <si>
    <t>Banques</t>
  </si>
  <si>
    <t>Assureurs dommages</t>
  </si>
  <si>
    <t>Réassureurs</t>
  </si>
  <si>
    <t>Placements collectifs étrangers</t>
  </si>
  <si>
    <t xml:space="preserve">   –	 dont en mains étrangères</t>
  </si>
  <si>
    <t xml:space="preserve">   –	 dont succursales de banques étrangères</t>
  </si>
  <si>
    <t xml:space="preserve">   –	 dont en charge de l’activité commerciale</t>
  </si>
  <si>
    <t xml:space="preserve">   – 	dont entreprises d’assurance domiciliées en Suisse</t>
  </si>
  <si>
    <t xml:space="preserve">   – 	dont succursales d’entreprises d’assurance étrangères</t>
  </si>
  <si>
    <t xml:space="preserve">   – 	dont réassureurs</t>
  </si>
  <si>
    <t xml:space="preserve">   –	 dont captives de réassurance</t>
  </si>
  <si>
    <t>Plates-formes de négociation étrangères reconnues selon l’ordonnance du Conseil fédéral du 30 novembre 2018</t>
  </si>
  <si>
    <t xml:space="preserve">   –	 dont placements collectifs ouverts suisses (art. 8 LPCC)</t>
  </si>
  <si>
    <t xml:space="preserve">      –	 dont fonds de placement contractuels et SICAV</t>
  </si>
  <si>
    <t xml:space="preserve">          –	 dont réservés aux investisseurs qualifiés</t>
  </si>
  <si>
    <t xml:space="preserve">   –	 dont placements collectifs fermés suisses (art. 9 LPCC)</t>
  </si>
  <si>
    <t xml:space="preserve">      –	 dont SCPC et SICAF</t>
  </si>
  <si>
    <t xml:space="preserve">   – 	dont eurocompatibles (OPCVM)</t>
  </si>
  <si>
    <t>Trustees</t>
  </si>
  <si>
    <t>Organismes de surveillance assujettis</t>
  </si>
  <si>
    <t>Gestionnaires de fortune</t>
  </si>
  <si>
    <t>Organes de contrôle des prospectus</t>
  </si>
  <si>
    <t xml:space="preserve">Assureurs-vie </t>
  </si>
  <si>
    <r>
      <t>Personnes selon l'art. 1</t>
    </r>
    <r>
      <rPr>
        <i/>
        <sz val="10"/>
        <rFont val="Arial"/>
        <family val="2"/>
      </rPr>
      <t>b</t>
    </r>
    <r>
      <rPr>
        <sz val="10"/>
        <rFont val="Arial"/>
        <family val="2"/>
      </rPr>
      <t xml:space="preserve"> LB (entreprises Fintech)</t>
    </r>
  </si>
  <si>
    <r>
      <rPr>
        <b/>
        <sz val="10"/>
        <rFont val="Arial"/>
        <family val="2"/>
      </rPr>
      <t>Placements collectifs suisses</t>
    </r>
    <r>
      <rPr>
        <sz val="10"/>
        <rFont val="Arial"/>
        <family val="2"/>
      </rPr>
      <t xml:space="preserve"> </t>
    </r>
  </si>
  <si>
    <r>
      <t xml:space="preserve">Gestionnaires de fortune et </t>
    </r>
    <r>
      <rPr>
        <b/>
        <i/>
        <sz val="16"/>
        <rFont val="Arial"/>
        <family val="2"/>
      </rPr>
      <t>trustees</t>
    </r>
  </si>
  <si>
    <t>Gestionnaires de fortune collective</t>
  </si>
  <si>
    <t xml:space="preserve">   –	 dont non eurocompatibles (non-OPCVM) </t>
  </si>
  <si>
    <t>Organes d’enregistrement</t>
  </si>
  <si>
    <t xml:space="preserve">Organes d’enregistrement </t>
  </si>
  <si>
    <t>Intermédiaires d’assurance enregistrés</t>
  </si>
  <si>
    <t>Maisons de titres assujetties</t>
  </si>
  <si>
    <t>Maisons de titres</t>
  </si>
  <si>
    <t xml:space="preserve">   – 	dont succursales de maisons de titres étrangères</t>
  </si>
  <si>
    <t>Représentations de maisons de titres étrangères</t>
  </si>
  <si>
    <t>Acteurs étrangers actifs sur des plates-formes de négociation suisses</t>
  </si>
  <si>
    <r>
      <t>Personnes selon l’art. 1</t>
    </r>
    <r>
      <rPr>
        <b/>
        <i/>
        <sz val="16"/>
        <rFont val="Arial"/>
        <family val="2"/>
      </rPr>
      <t>b</t>
    </r>
    <r>
      <rPr>
        <b/>
        <sz val="16"/>
        <rFont val="Arial"/>
        <family val="2"/>
      </rPr>
      <t xml:space="preserve"> LB assujetties (entreprises Fintech) </t>
    </r>
  </si>
  <si>
    <t xml:space="preserve">   – 	dont entreprises d’assurance domiciliées en Suisse (y c. 18 assurances-maladie complémentaire [2020 : 18]).</t>
  </si>
  <si>
    <t xml:space="preserve">   –	 succursales d’entreprises d’assurance étrangères (y compris 2 entreprises d’assurance-maladie complémentaire [2020 : 2]).</t>
  </si>
  <si>
    <t>Directions de fonds, gestionnaires de fortune collective, banques dépositaires et représentations assujettis</t>
  </si>
  <si>
    <t>Représentations de gestionnaires étrangers de fortune collective</t>
  </si>
  <si>
    <t xml:space="preserve">   – dont sociétés de groupe suisses d'après la loi sur les établisements financiers</t>
  </si>
  <si>
    <t>Banques Raiffeisen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</si>
</sst>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rgb="FFFF0000"/>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0"/>
      <color rgb="FFFF0000"/>
      <name val="Arial"/>
      <family val="2"/>
    </font>
    <font>
      <sz val="10"/>
      <color rgb="FF000000"/>
      <name val="Arial"/>
      <family val="2"/>
    </font>
    <font>
      <b/>
      <sz val="12"/>
      <name val="Arial"/>
      <family val="2"/>
    </font>
    <font>
      <b/>
      <sz val="20"/>
      <name val="Arial"/>
      <family val="2"/>
    </font>
    <font>
      <b/>
      <sz val="16"/>
      <name val="Arial"/>
      <family val="2"/>
    </font>
    <font>
      <b/>
      <i/>
      <sz val="16"/>
      <name val="Arial"/>
      <family val="2"/>
    </font>
    <font>
      <i/>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DDEBF7"/>
        <bgColor rgb="FF000000"/>
      </patternFill>
    </fill>
    <fill>
      <patternFill patternType="solid">
        <fgColor rgb="FFFFFFFF"/>
        <bgColor rgb="FF000000"/>
      </patternFill>
    </fill>
  </fills>
  <borders count="11">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
      <left/>
      <right/>
      <top style="thin">
        <color indexed="64"/>
      </top>
      <bottom style="thin">
        <color theme="1"/>
      </bottom>
      <diagonal/>
    </border>
    <border>
      <left/>
      <right/>
      <top/>
      <bottom style="thin">
        <color indexed="64"/>
      </bottom>
      <diagonal/>
    </border>
    <border>
      <left/>
      <right/>
      <top/>
      <bottom style="thin">
        <color rgb="FF000000"/>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95">
    <xf numFmtId="0" fontId="0" fillId="0" borderId="0" xfId="0"/>
    <xf numFmtId="0" fontId="10" fillId="0" borderId="0" xfId="0" applyFont="1"/>
    <xf numFmtId="0" fontId="11" fillId="0" borderId="0" xfId="0" applyFont="1" applyBorder="1" applyAlignment="1">
      <alignment vertical="top"/>
    </xf>
    <xf numFmtId="0" fontId="9" fillId="0" borderId="2" xfId="2" applyFont="1" applyBorder="1" applyAlignment="1">
      <alignment horizontal="right"/>
    </xf>
    <xf numFmtId="0" fontId="8" fillId="0" borderId="0" xfId="2" applyFont="1" applyBorder="1" applyAlignment="1">
      <alignment horizontal="right"/>
    </xf>
    <xf numFmtId="3" fontId="9" fillId="0" borderId="2" xfId="2" applyNumberFormat="1" applyFont="1" applyBorder="1" applyAlignment="1">
      <alignment horizontal="right"/>
    </xf>
    <xf numFmtId="0" fontId="9" fillId="0" borderId="1" xfId="2" applyFont="1" applyBorder="1" applyAlignment="1">
      <alignment horizontal="right"/>
    </xf>
    <xf numFmtId="3" fontId="9" fillId="0" borderId="1" xfId="2" applyNumberFormat="1" applyFont="1" applyBorder="1" applyAlignment="1">
      <alignment horizontal="right"/>
    </xf>
    <xf numFmtId="3" fontId="12" fillId="0" borderId="5" xfId="2" applyNumberFormat="1" applyFont="1" applyFill="1" applyBorder="1" applyAlignment="1">
      <alignment horizontal="right"/>
    </xf>
    <xf numFmtId="3" fontId="11" fillId="2" borderId="1" xfId="2" applyNumberFormat="1" applyFont="1" applyFill="1" applyBorder="1" applyAlignment="1">
      <alignment horizontal="right"/>
    </xf>
    <xf numFmtId="3" fontId="12" fillId="2" borderId="5" xfId="2" applyNumberFormat="1" applyFont="1" applyFill="1" applyBorder="1" applyAlignment="1">
      <alignment horizontal="right"/>
    </xf>
    <xf numFmtId="3" fontId="11" fillId="2" borderId="3" xfId="2" applyNumberFormat="1" applyFont="1" applyFill="1" applyBorder="1" applyAlignment="1">
      <alignment horizontal="right"/>
    </xf>
    <xf numFmtId="49" fontId="11" fillId="0" borderId="1" xfId="2" applyNumberFormat="1" applyFont="1" applyBorder="1" applyAlignment="1">
      <alignment wrapText="1"/>
    </xf>
    <xf numFmtId="0" fontId="13" fillId="0" borderId="0" xfId="3" applyFont="1"/>
    <xf numFmtId="0" fontId="13" fillId="0" borderId="0" xfId="4" applyFont="1"/>
    <xf numFmtId="0" fontId="13" fillId="0" borderId="0" xfId="4" applyFont="1" applyFill="1" applyBorder="1"/>
    <xf numFmtId="0" fontId="13" fillId="0" borderId="0" xfId="4" applyFont="1" applyBorder="1"/>
    <xf numFmtId="0" fontId="8" fillId="0" borderId="0" xfId="0" applyFont="1" applyBorder="1"/>
    <xf numFmtId="0" fontId="3" fillId="0" borderId="0" xfId="0" applyFont="1"/>
    <xf numFmtId="0" fontId="3" fillId="0" borderId="0" xfId="0" applyFont="1" applyBorder="1"/>
    <xf numFmtId="0" fontId="3" fillId="0" borderId="3" xfId="2" applyFont="1" applyBorder="1" applyAlignment="1">
      <alignment horizontal="right"/>
    </xf>
    <xf numFmtId="0" fontId="3" fillId="0" borderId="1" xfId="2" applyFont="1" applyBorder="1" applyAlignment="1">
      <alignment horizontal="right"/>
    </xf>
    <xf numFmtId="0" fontId="3" fillId="0" borderId="2" xfId="2" applyFont="1" applyBorder="1" applyAlignment="1">
      <alignment horizontal="right"/>
    </xf>
    <xf numFmtId="0" fontId="3" fillId="0" borderId="0" xfId="2" applyFont="1" applyBorder="1" applyAlignment="1">
      <alignment horizontal="right"/>
    </xf>
    <xf numFmtId="3" fontId="3" fillId="0" borderId="0" xfId="0" applyNumberFormat="1" applyFont="1" applyBorder="1"/>
    <xf numFmtId="3" fontId="3" fillId="0" borderId="3" xfId="2" applyNumberFormat="1" applyFont="1" applyBorder="1" applyAlignment="1">
      <alignment horizontal="right"/>
    </xf>
    <xf numFmtId="3" fontId="3" fillId="0" borderId="0" xfId="0" applyNumberFormat="1" applyFont="1"/>
    <xf numFmtId="3" fontId="3" fillId="0" borderId="1" xfId="2" applyNumberFormat="1" applyFont="1" applyBorder="1" applyAlignment="1">
      <alignment horizontal="right"/>
    </xf>
    <xf numFmtId="0" fontId="2" fillId="0" borderId="0" xfId="0" applyFont="1"/>
    <xf numFmtId="49" fontId="14" fillId="0" borderId="0" xfId="2" applyNumberFormat="1" applyFont="1" applyBorder="1"/>
    <xf numFmtId="0" fontId="14" fillId="0" borderId="0" xfId="2" applyFont="1" applyFill="1" applyBorder="1" applyAlignment="1">
      <alignment horizontal="right"/>
    </xf>
    <xf numFmtId="0" fontId="9" fillId="0" borderId="6" xfId="2" applyFont="1" applyBorder="1" applyAlignment="1">
      <alignment horizontal="right"/>
    </xf>
    <xf numFmtId="0" fontId="2" fillId="0" borderId="7" xfId="2" applyFont="1" applyBorder="1" applyAlignment="1">
      <alignment horizontal="right"/>
    </xf>
    <xf numFmtId="0" fontId="2" fillId="0" borderId="0" xfId="0" applyFont="1" applyBorder="1"/>
    <xf numFmtId="3" fontId="11" fillId="0" borderId="3" xfId="2" applyNumberFormat="1" applyFont="1" applyBorder="1" applyAlignment="1">
      <alignment horizontal="right"/>
    </xf>
    <xf numFmtId="0" fontId="13" fillId="0" borderId="0" xfId="4" applyFont="1" applyFill="1"/>
    <xf numFmtId="0" fontId="15" fillId="0" borderId="0" xfId="0" applyFont="1" applyFill="1" applyBorder="1"/>
    <xf numFmtId="3" fontId="15" fillId="0" borderId="8" xfId="2" applyNumberFormat="1" applyFont="1" applyFill="1" applyBorder="1" applyAlignment="1">
      <alignment horizontal="right"/>
    </xf>
    <xf numFmtId="3" fontId="15" fillId="0" borderId="0" xfId="2" applyNumberFormat="1" applyFont="1" applyFill="1" applyBorder="1" applyAlignment="1">
      <alignment horizontal="right"/>
    </xf>
    <xf numFmtId="0" fontId="11" fillId="2" borderId="3" xfId="2" applyFont="1" applyFill="1" applyBorder="1" applyAlignment="1">
      <alignment horizontal="right"/>
    </xf>
    <xf numFmtId="0" fontId="11" fillId="2" borderId="1" xfId="2" applyFont="1" applyFill="1" applyBorder="1" applyAlignment="1">
      <alignment horizontal="right"/>
    </xf>
    <xf numFmtId="0" fontId="11" fillId="2" borderId="2" xfId="2" applyFont="1" applyFill="1" applyBorder="1" applyAlignment="1">
      <alignment horizontal="right"/>
    </xf>
    <xf numFmtId="0" fontId="12" fillId="2" borderId="6" xfId="2" applyFont="1" applyFill="1" applyBorder="1" applyAlignment="1">
      <alignment horizontal="right"/>
    </xf>
    <xf numFmtId="0" fontId="12" fillId="2" borderId="2" xfId="2" applyFont="1" applyFill="1" applyBorder="1" applyAlignment="1">
      <alignment horizontal="right"/>
    </xf>
    <xf numFmtId="0" fontId="16" fillId="2" borderId="0" xfId="4" applyFont="1" applyFill="1" applyBorder="1"/>
    <xf numFmtId="0" fontId="11" fillId="2" borderId="0" xfId="2" applyFont="1" applyFill="1" applyBorder="1" applyAlignment="1">
      <alignment horizontal="right"/>
    </xf>
    <xf numFmtId="0" fontId="11" fillId="2" borderId="7" xfId="2" applyNumberFormat="1" applyFont="1" applyFill="1" applyBorder="1" applyAlignment="1">
      <alignment horizontal="right"/>
    </xf>
    <xf numFmtId="0" fontId="12" fillId="2" borderId="1" xfId="2" applyFont="1" applyFill="1" applyBorder="1" applyAlignment="1">
      <alignment horizontal="right"/>
    </xf>
    <xf numFmtId="3" fontId="12" fillId="2" borderId="1" xfId="2" applyNumberFormat="1" applyFont="1" applyFill="1" applyBorder="1" applyAlignment="1">
      <alignment horizontal="right"/>
    </xf>
    <xf numFmtId="0" fontId="16" fillId="2" borderId="0" xfId="4" applyFont="1" applyFill="1"/>
    <xf numFmtId="3" fontId="11" fillId="3" borderId="8" xfId="2" applyNumberFormat="1" applyFont="1" applyFill="1" applyBorder="1" applyAlignment="1">
      <alignment horizontal="right"/>
    </xf>
    <xf numFmtId="3" fontId="11" fillId="4" borderId="0" xfId="2" applyNumberFormat="1" applyFont="1" applyFill="1" applyBorder="1" applyAlignment="1">
      <alignment horizontal="right"/>
    </xf>
    <xf numFmtId="0" fontId="17" fillId="0" borderId="0" xfId="1" applyFont="1" applyBorder="1"/>
    <xf numFmtId="0" fontId="11" fillId="0" borderId="0" xfId="2" applyFont="1"/>
    <xf numFmtId="0" fontId="11" fillId="0" borderId="0" xfId="2" applyFont="1" applyAlignment="1">
      <alignment wrapText="1"/>
    </xf>
    <xf numFmtId="0" fontId="18" fillId="0" borderId="0" xfId="3" applyFont="1"/>
    <xf numFmtId="0" fontId="11" fillId="0" borderId="0" xfId="2" applyFont="1" applyBorder="1"/>
    <xf numFmtId="49" fontId="11" fillId="0" borderId="3" xfId="2" applyNumberFormat="1" applyFont="1" applyBorder="1"/>
    <xf numFmtId="49" fontId="11" fillId="0" borderId="1" xfId="2" applyNumberFormat="1" applyFont="1" applyBorder="1"/>
    <xf numFmtId="49" fontId="11" fillId="0" borderId="2" xfId="2" applyNumberFormat="1" applyFont="1" applyBorder="1"/>
    <xf numFmtId="49" fontId="12" fillId="0" borderId="6" xfId="2" applyNumberFormat="1" applyFont="1" applyBorder="1"/>
    <xf numFmtId="49" fontId="11" fillId="0" borderId="0" xfId="2" applyNumberFormat="1" applyFont="1" applyBorder="1"/>
    <xf numFmtId="0" fontId="18" fillId="0" borderId="0" xfId="3" applyFont="1" applyBorder="1"/>
    <xf numFmtId="49" fontId="12" fillId="0" borderId="2" xfId="2" applyNumberFormat="1" applyFont="1" applyBorder="1"/>
    <xf numFmtId="0" fontId="18" fillId="0" borderId="0" xfId="3" applyFont="1" applyBorder="1" applyAlignment="1">
      <alignment wrapText="1"/>
    </xf>
    <xf numFmtId="49" fontId="11" fillId="0" borderId="7" xfId="2" applyNumberFormat="1" applyFont="1" applyBorder="1"/>
    <xf numFmtId="49" fontId="12" fillId="0" borderId="0" xfId="2" applyNumberFormat="1" applyFont="1" applyBorder="1"/>
    <xf numFmtId="49" fontId="11" fillId="0" borderId="0" xfId="2" applyNumberFormat="1" applyFont="1" applyBorder="1" applyAlignment="1">
      <alignment wrapText="1"/>
    </xf>
    <xf numFmtId="49" fontId="11" fillId="0" borderId="3" xfId="2" applyNumberFormat="1" applyFont="1" applyBorder="1" applyAlignment="1">
      <alignment wrapText="1"/>
    </xf>
    <xf numFmtId="49" fontId="12" fillId="0" borderId="1" xfId="2" applyNumberFormat="1" applyFont="1" applyBorder="1" applyAlignment="1">
      <alignment wrapText="1"/>
    </xf>
    <xf numFmtId="49" fontId="12" fillId="0" borderId="2" xfId="2" applyNumberFormat="1" applyFont="1" applyBorder="1" applyAlignment="1">
      <alignment wrapText="1"/>
    </xf>
    <xf numFmtId="0" fontId="11" fillId="0" borderId="0" xfId="0" applyFont="1"/>
    <xf numFmtId="49" fontId="12" fillId="0" borderId="5" xfId="2" applyNumberFormat="1" applyFont="1" applyBorder="1" applyAlignment="1">
      <alignment wrapText="1"/>
    </xf>
    <xf numFmtId="0" fontId="18" fillId="0" borderId="0" xfId="3" applyFont="1" applyFill="1" applyBorder="1" applyAlignment="1">
      <alignment wrapText="1"/>
    </xf>
    <xf numFmtId="0" fontId="11" fillId="0" borderId="0" xfId="0" applyFont="1" applyFill="1" applyBorder="1"/>
    <xf numFmtId="49" fontId="11" fillId="0" borderId="8" xfId="2" applyNumberFormat="1" applyFont="1" applyFill="1" applyBorder="1" applyAlignment="1">
      <alignment wrapText="1"/>
    </xf>
    <xf numFmtId="49" fontId="11" fillId="0" borderId="0" xfId="2" applyNumberFormat="1" applyFont="1" applyFill="1" applyBorder="1" applyAlignment="1">
      <alignment wrapText="1"/>
    </xf>
    <xf numFmtId="0" fontId="11" fillId="0" borderId="0" xfId="0" applyFont="1" applyBorder="1"/>
    <xf numFmtId="3" fontId="11" fillId="2" borderId="2" xfId="2" applyNumberFormat="1" applyFont="1" applyFill="1" applyBorder="1" applyAlignment="1">
      <alignment horizontal="right"/>
    </xf>
    <xf numFmtId="3" fontId="1" fillId="0" borderId="2" xfId="2" applyNumberFormat="1" applyFont="1" applyBorder="1" applyAlignment="1">
      <alignment horizontal="right"/>
    </xf>
    <xf numFmtId="49" fontId="12" fillId="0" borderId="0" xfId="2" applyNumberFormat="1" applyFont="1" applyBorder="1" applyAlignment="1">
      <alignment wrapText="1"/>
    </xf>
    <xf numFmtId="3" fontId="9" fillId="0" borderId="0" xfId="2" applyNumberFormat="1" applyFont="1" applyBorder="1" applyAlignment="1">
      <alignment horizontal="right"/>
    </xf>
    <xf numFmtId="0" fontId="1" fillId="0" borderId="0" xfId="0" applyFont="1" applyBorder="1"/>
    <xf numFmtId="0" fontId="1" fillId="0" borderId="0" xfId="2" applyFont="1" applyBorder="1" applyAlignment="1">
      <alignment horizontal="right"/>
    </xf>
    <xf numFmtId="0" fontId="1" fillId="0" borderId="0" xfId="0" applyFont="1"/>
    <xf numFmtId="3" fontId="1" fillId="0" borderId="3" xfId="2" applyNumberFormat="1" applyFont="1" applyBorder="1" applyAlignment="1">
      <alignment horizontal="right"/>
    </xf>
    <xf numFmtId="0" fontId="11" fillId="2" borderId="0" xfId="0" applyFont="1" applyFill="1" applyBorder="1"/>
    <xf numFmtId="0" fontId="11" fillId="0" borderId="0" xfId="2" applyFont="1" applyBorder="1" applyAlignment="1">
      <alignment horizontal="right"/>
    </xf>
    <xf numFmtId="3" fontId="12" fillId="0" borderId="0" xfId="2" applyNumberFormat="1" applyFont="1" applyBorder="1" applyAlignment="1">
      <alignment horizontal="right"/>
    </xf>
    <xf numFmtId="0" fontId="16" fillId="3" borderId="0" xfId="4" applyFont="1" applyFill="1" applyBorder="1"/>
    <xf numFmtId="3" fontId="11" fillId="3" borderId="0" xfId="2" applyNumberFormat="1" applyFont="1" applyFill="1" applyBorder="1" applyAlignment="1">
      <alignment horizontal="right"/>
    </xf>
    <xf numFmtId="49" fontId="9" fillId="0" borderId="0" xfId="2" applyNumberFormat="1" applyFont="1" applyBorder="1" applyAlignment="1">
      <alignment wrapText="1"/>
    </xf>
    <xf numFmtId="49" fontId="11" fillId="0" borderId="2" xfId="2" applyNumberFormat="1" applyFont="1" applyBorder="1" applyAlignment="1">
      <alignment wrapText="1"/>
    </xf>
    <xf numFmtId="49" fontId="20" fillId="0" borderId="10" xfId="2" applyNumberFormat="1" applyFont="1" applyFill="1" applyBorder="1" applyAlignment="1">
      <alignment wrapText="1"/>
    </xf>
    <xf numFmtId="0" fontId="11" fillId="0" borderId="9" xfId="0" applyFont="1" applyFill="1" applyBorder="1" applyAlignment="1">
      <alignment wrapText="1"/>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11</xdr:col>
      <xdr:colOff>287985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EE4F61C-7053-4469-AA7B-A016B0ADAB12}" diskRevisions="1" revisionId="224" version="4">
  <header guid="{DE4B933B-04BB-456C-929F-ED1C8C47C39B}" dateTime="2021-03-23T08:28:31" maxSheetId="2" userName="finma" r:id="rId1">
    <sheetIdMap count="1">
      <sheetId val="1"/>
    </sheetIdMap>
  </header>
  <header guid="{C0F209FC-1D8B-4709-BC23-411E555DE600}" dateTime="2021-03-23T08:32:08" maxSheetId="2" userName="finma" r:id="rId2" minRId="1" maxRId="3">
    <sheetIdMap count="1">
      <sheetId val="1"/>
    </sheetIdMap>
  </header>
  <header guid="{D07BAE58-3E58-4398-8163-62A06FE759E2}" dateTime="2021-03-23T08:32:53" maxSheetId="2" userName="finma" r:id="rId3">
    <sheetIdMap count="1">
      <sheetId val="1"/>
    </sheetIdMap>
  </header>
  <header guid="{8C283420-94D6-467E-A0C9-3CE9391F7843}" dateTime="2021-03-23T11:07:43" maxSheetId="2" userName="Reinwand Monika" r:id="rId4" minRId="4" maxRId="6">
    <sheetIdMap count="1">
      <sheetId val="1"/>
    </sheetIdMap>
  </header>
  <header guid="{A00C3C10-A6AE-4A9E-A7F5-12D30C00B63C}" dateTime="2021-09-23T14:04:38" maxSheetId="2" userName="Reinwand Monika" r:id="rId5" minRId="7" maxRId="36">
    <sheetIdMap count="1">
      <sheetId val="1"/>
    </sheetIdMap>
  </header>
  <header guid="{A80D65E4-9B05-4622-B95A-FB29723E582D}" dateTime="2022-02-14T10:35:40" maxSheetId="2" userName="Reinwand Monika" r:id="rId6" minRId="37" maxRId="154">
    <sheetIdMap count="1">
      <sheetId val="1"/>
    </sheetIdMap>
  </header>
  <header guid="{7DDDDB4F-A661-4891-9FB6-063A9FF48EBF}" dateTime="2022-02-14T10:57:57" maxSheetId="2" userName="Reinwand Monika" r:id="rId7" minRId="155" maxRId="156">
    <sheetIdMap count="1">
      <sheetId val="1"/>
    </sheetIdMap>
  </header>
  <header guid="{9E7FCB02-E543-4907-855D-6A4941DE36E3}" dateTime="2022-02-14T11:13:01" maxSheetId="2" userName="Reinwand Monika" r:id="rId8" minRId="157" maxRId="182">
    <sheetIdMap count="1">
      <sheetId val="1"/>
    </sheetIdMap>
  </header>
  <header guid="{2BDAE139-3572-4B73-9C10-F6827311A778}" dateTime="2022-02-14T11:13:42" maxSheetId="2" userName="Reinwand Monika" r:id="rId9" minRId="183">
    <sheetIdMap count="1">
      <sheetId val="1"/>
    </sheetIdMap>
  </header>
  <header guid="{15621D55-8C7D-4DA4-AA5E-BD839E93A43B}" dateTime="2022-02-14T11:34:58" maxSheetId="2" userName="Reinwand Monika" r:id="rId10" minRId="184" maxRId="204">
    <sheetIdMap count="1">
      <sheetId val="1"/>
    </sheetIdMap>
  </header>
  <header guid="{B17D4387-D0F0-4508-B454-3E3CC317AC2A}" dateTime="2022-02-15T08:01:51" maxSheetId="2" userName="Reinwand Monika" r:id="rId11" minRId="205" maxRId="207">
    <sheetIdMap count="1">
      <sheetId val="1"/>
    </sheetIdMap>
  </header>
  <header guid="{112A3AA4-9A81-4C98-AA2E-340B854CD4F0}" dateTime="2022-02-22T08:52:07" maxSheetId="2" userName="Krolak Florence" r:id="rId12" minRId="208" maxRId="219">
    <sheetIdMap count="1">
      <sheetId val="1"/>
    </sheetIdMap>
  </header>
  <header guid="{54E2286B-0319-4F01-9878-0D73D5DDECC5}" dateTime="2022-02-22T15:20:12" maxSheetId="2" userName="Reinwand Monika" r:id="rId13" minRId="220" maxRId="223">
    <sheetIdMap count="1">
      <sheetId val="1"/>
    </sheetIdMap>
  </header>
  <header guid="{DEE4F61C-7053-4469-AA7B-A016B0ADAB12}" dateTime="2022-03-14T17:04:24" maxSheetId="2" userName="Reinwand Monika" r:id="rId14" minRId="22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 start="0" length="0">
    <dxf>
      <font>
        <color auto="1"/>
        <name val="Arial"/>
        <scheme val="none"/>
      </font>
    </dxf>
  </rfmt>
  <rfmt sheetId="1" sqref="B2" start="0" length="0">
    <dxf>
      <font>
        <color auto="1"/>
        <name val="Arial"/>
        <scheme val="none"/>
      </font>
    </dxf>
  </rfmt>
  <rfmt sheetId="1" sqref="B3" start="0" length="0">
    <dxf>
      <font>
        <color auto="1"/>
        <name val="Arial"/>
        <scheme val="none"/>
      </font>
    </dxf>
  </rfmt>
  <rfmt sheetId="1" sqref="B4" start="0" length="0">
    <dxf>
      <font>
        <color auto="1"/>
        <name val="Arial"/>
        <scheme val="none"/>
      </font>
    </dxf>
  </rfmt>
  <rfmt sheetId="1" sqref="B5" start="0" length="0">
    <dxf>
      <font>
        <color auto="1"/>
        <name val="Arial"/>
        <scheme val="none"/>
      </font>
    </dxf>
  </rfmt>
  <rfmt sheetId="1" sqref="B6" start="0" length="0">
    <dxf>
      <font>
        <color auto="1"/>
        <name val="Arial"/>
        <scheme val="none"/>
      </font>
    </dxf>
  </rfmt>
  <rcc rId="184" sId="1">
    <oc r="B16">
      <f>SUM(B10+B14+B15)</f>
    </oc>
    <nc r="B16">
      <f>SUM(B10+B14+B15)</f>
    </nc>
  </rcc>
  <rcc rId="185" sId="1">
    <oc r="B21">
      <f>B$7</f>
    </oc>
    <nc r="B21">
      <f>B$7</f>
    </nc>
  </rcc>
  <rcc rId="186" sId="1">
    <oc r="B30">
      <f>B24+B28+B29</f>
    </oc>
    <nc r="B30">
      <f>B24+B28+B29</f>
    </nc>
  </rcc>
  <rcc rId="187" sId="1">
    <oc r="B35">
      <f>B$7</f>
    </oc>
    <nc r="B35">
      <f>B$7</f>
    </nc>
  </rcc>
  <rcc rId="188" sId="1">
    <oc r="B43">
      <f>B$7</f>
    </oc>
    <nc r="B43">
      <f>B$7</f>
    </nc>
  </rcc>
  <rcc rId="189" sId="1">
    <oc r="B56">
      <f>B46+B49+B52+B55</f>
    </oc>
    <nc r="B56">
      <f>B46+B49+B52+B55</f>
    </nc>
  </rcc>
  <rcc rId="190" sId="1">
    <oc r="B62">
      <f>B$7</f>
    </oc>
    <nc r="B62">
      <f>B$7</f>
    </nc>
  </rcc>
  <rcc rId="191" sId="1">
    <oc r="B74">
      <f>SUM(B65:B73)</f>
    </oc>
    <nc r="B74">
      <f>SUM(B65:B73)</f>
    </nc>
  </rcc>
  <rcc rId="192" sId="1">
    <oc r="B79">
      <f>B$7</f>
    </oc>
    <nc r="B79">
      <f>B$7</f>
    </nc>
  </rcc>
  <rcc rId="193" sId="1">
    <oc r="B82">
      <f>B84+B87</f>
    </oc>
    <nc r="B82">
      <f>B84+B87</f>
    </nc>
  </rcc>
  <rcc rId="194" sId="1">
    <oc r="B88">
      <f>SUM(B89:B90)</f>
    </oc>
    <nc r="B88">
      <f>SUM(B89:B90)</f>
    </nc>
  </rcc>
  <rcc rId="195" sId="1">
    <oc r="B91">
      <f>SUM(B82+B88)</f>
    </oc>
    <nc r="B91">
      <f>SUM(B82+B88)</f>
    </nc>
  </rcc>
  <rcc rId="196" sId="1">
    <oc r="B96">
      <f>B$7</f>
    </oc>
    <nc r="B96">
      <f>B$7</f>
    </nc>
  </rcc>
  <rcc rId="197" sId="1">
    <oc r="B104">
      <f>SUM(B99:B103)</f>
    </oc>
    <nc r="B104">
      <f>SUM(B99:B103)</f>
    </nc>
  </rcc>
  <rcc rId="198" sId="1">
    <oc r="B109">
      <f>B$7</f>
    </oc>
    <nc r="B109">
      <f>B$7</f>
    </nc>
  </rcc>
  <rcc rId="199" sId="1">
    <oc r="B117">
      <f>B$7</f>
    </oc>
    <nc r="B117">
      <f>B$7</f>
    </nc>
  </rcc>
  <rcc rId="200" sId="1">
    <oc r="B125">
      <f>B$7</f>
    </oc>
    <nc r="B125">
      <f>B$7</f>
    </nc>
  </rcc>
  <rcc rId="201" sId="1">
    <oc r="B133">
      <f>B$7</f>
    </oc>
    <nc r="B133">
      <f>B$7</f>
    </nc>
  </rcc>
  <rcc rId="202" sId="1">
    <oc r="B139">
      <f>SUM(B136+B138)</f>
    </oc>
    <nc r="B139">
      <f>SUM(B136+B138)</f>
    </nc>
  </rcc>
  <rcc rId="203" sId="1">
    <oc r="B141">
      <f>B$7</f>
    </oc>
    <nc r="B141">
      <f>B$7</f>
    </nc>
  </rcc>
  <rcc rId="204" sId="1">
    <oc r="B146">
      <f>B$7</f>
    </oc>
    <nc r="B146">
      <f>B$7</f>
    </nc>
  </rcc>
  <rfmt sheetId="1" sqref="B151" start="0" length="0">
    <dxf>
      <font>
        <color auto="1"/>
        <name val="Arial"/>
        <scheme val="none"/>
      </font>
    </dxf>
  </rfmt>
  <rfmt sheetId="1" sqref="B152" start="0" length="0">
    <dxf>
      <font>
        <color auto="1"/>
        <name val="Arial"/>
        <scheme val="none"/>
      </font>
    </dxf>
  </rfmt>
  <rfmt sheetId="1" sqref="B153" start="0" length="0">
    <dxf>
      <font>
        <color auto="1"/>
        <name val="Arial"/>
        <scheme val="none"/>
      </font>
    </dxf>
  </rfmt>
  <rfmt sheetId="1" sqref="B154" start="0" length="0">
    <dxf>
      <font>
        <color auto="1"/>
        <name val="Arial"/>
        <scheme val="none"/>
      </font>
    </dxf>
  </rfmt>
  <rfmt sheetId="1" sqref="B155" start="0" length="0">
    <dxf>
      <font>
        <color auto="1"/>
        <name val="Arial"/>
        <scheme val="none"/>
      </font>
    </dxf>
  </rfmt>
  <rfmt sheetId="1" sqref="B156" start="0" length="0">
    <dxf>
      <font>
        <color auto="1"/>
        <name val="Arial"/>
        <scheme val="none"/>
      </font>
    </dxf>
  </rfmt>
  <rfmt sheetId="1" sqref="B157" start="0" length="0">
    <dxf>
      <font>
        <color auto="1"/>
        <name val="Arial"/>
        <scheme val="none"/>
      </font>
    </dxf>
  </rfmt>
  <rfmt sheetId="1" sqref="B158" start="0" length="0">
    <dxf>
      <font>
        <color auto="1"/>
        <name val="Arial"/>
        <scheme val="none"/>
      </font>
    </dxf>
  </rfmt>
  <rfmt sheetId="1" sqref="B159" start="0" length="0">
    <dxf>
      <font>
        <color auto="1"/>
        <name val="Arial"/>
        <scheme val="none"/>
      </font>
    </dxf>
  </rfmt>
  <rfmt sheetId="1" sqref="B160" start="0" length="0">
    <dxf>
      <font>
        <color auto="1"/>
        <name val="Arial"/>
        <scheme val="none"/>
      </font>
    </dxf>
  </rfmt>
  <rfmt sheetId="1" sqref="B161" start="0" length="0">
    <dxf>
      <font>
        <color auto="1"/>
        <name val="Arial"/>
        <scheme val="none"/>
      </font>
    </dxf>
  </rfmt>
  <rfmt sheetId="1" sqref="B162" start="0" length="0">
    <dxf>
      <font>
        <color auto="1"/>
        <name val="Arial"/>
        <scheme val="none"/>
      </font>
    </dxf>
  </rfmt>
  <rfmt sheetId="1" sqref="B163" start="0" length="0">
    <dxf>
      <font>
        <color auto="1"/>
        <name val="Arial"/>
        <scheme val="none"/>
      </font>
    </dxf>
  </rfmt>
  <rfmt sheetId="1" sqref="B164" start="0" length="0">
    <dxf>
      <font>
        <color auto="1"/>
        <name val="Arial"/>
        <scheme val="none"/>
      </font>
    </dxf>
  </rfmt>
  <rfmt sheetId="1" sqref="B165" start="0" length="0">
    <dxf>
      <font>
        <color auto="1"/>
        <name val="Arial"/>
        <scheme val="none"/>
      </font>
    </dxf>
  </rfmt>
  <rfmt sheetId="1" sqref="B166" start="0" length="0">
    <dxf>
      <font>
        <color auto="1"/>
        <name val="Arial"/>
        <scheme val="none"/>
      </font>
    </dxf>
  </rfmt>
  <rfmt sheetId="1" sqref="B167" start="0" length="0">
    <dxf>
      <font>
        <color auto="1"/>
        <name val="Arial"/>
        <scheme val="none"/>
      </font>
    </dxf>
  </rfmt>
  <rfmt sheetId="1" sqref="B168" start="0" length="0">
    <dxf>
      <font>
        <color auto="1"/>
        <name val="Arial"/>
        <scheme val="none"/>
      </font>
    </dxf>
  </rfmt>
  <rfmt sheetId="1" sqref="B169" start="0" length="0">
    <dxf>
      <font>
        <color auto="1"/>
        <name val="Arial"/>
        <scheme val="none"/>
      </font>
    </dxf>
  </rfmt>
  <rfmt sheetId="1" sqref="B170" start="0" length="0">
    <dxf>
      <font>
        <color auto="1"/>
        <name val="Arial"/>
        <scheme val="none"/>
      </font>
    </dxf>
  </rfmt>
  <rfmt sheetId="1" sqref="B171" start="0" length="0">
    <dxf>
      <font>
        <color auto="1"/>
        <name val="Arial"/>
        <scheme val="none"/>
      </font>
    </dxf>
  </rfmt>
  <rfmt sheetId="1" sqref="B172" start="0" length="0">
    <dxf>
      <font>
        <color auto="1"/>
        <name val="Arial"/>
        <scheme val="none"/>
      </font>
    </dxf>
  </rfmt>
  <rfmt sheetId="1" sqref="B173" start="0" length="0">
    <dxf>
      <font>
        <color auto="1"/>
        <name val="Arial"/>
        <scheme val="none"/>
      </font>
    </dxf>
  </rfmt>
  <rfmt sheetId="1" sqref="B174" start="0" length="0">
    <dxf>
      <font>
        <color auto="1"/>
        <name val="Arial"/>
        <scheme val="none"/>
      </font>
    </dxf>
  </rfmt>
  <rfmt sheetId="1" sqref="B175" start="0" length="0">
    <dxf>
      <font>
        <color auto="1"/>
        <name val="Arial"/>
        <scheme val="none"/>
      </font>
    </dxf>
  </rfmt>
  <rfmt sheetId="1" sqref="B176" start="0" length="0">
    <dxf>
      <font>
        <color auto="1"/>
        <name val="Arial"/>
        <scheme val="none"/>
      </font>
    </dxf>
  </rfmt>
  <rfmt sheetId="1" sqref="B177" start="0" length="0">
    <dxf>
      <font>
        <color auto="1"/>
        <name val="Arial"/>
        <scheme val="none"/>
      </font>
    </dxf>
  </rfmt>
  <rfmt sheetId="1" sqref="B178" start="0" length="0">
    <dxf>
      <font>
        <color auto="1"/>
        <name val="Arial"/>
        <scheme val="none"/>
      </font>
    </dxf>
  </rfmt>
  <rfmt sheetId="1" sqref="B179" start="0" length="0">
    <dxf>
      <font>
        <color auto="1"/>
        <name val="Arial"/>
        <scheme val="none"/>
      </font>
    </dxf>
  </rfmt>
  <rfmt sheetId="1" sqref="B180" start="0" length="0">
    <dxf>
      <font>
        <color auto="1"/>
        <name val="Arial"/>
        <scheme val="none"/>
      </font>
    </dxf>
  </rfmt>
  <rfmt sheetId="1" sqref="B181" start="0" length="0">
    <dxf>
      <font>
        <color auto="1"/>
        <name val="Arial"/>
        <scheme val="none"/>
      </font>
    </dxf>
  </rfmt>
  <rfmt sheetId="1" sqref="B182" start="0" length="0">
    <dxf>
      <font>
        <color auto="1"/>
        <name val="Arial"/>
        <scheme val="none"/>
      </font>
    </dxf>
  </rfmt>
  <rfmt sheetId="1" sqref="B183" start="0" length="0">
    <dxf>
      <font>
        <color auto="1"/>
        <name val="Arial"/>
        <scheme val="none"/>
      </font>
    </dxf>
  </rfmt>
  <rfmt sheetId="1" sqref="B184" start="0" length="0">
    <dxf>
      <font>
        <color auto="1"/>
        <name val="Arial"/>
        <scheme val="none"/>
      </font>
    </dxf>
  </rfmt>
  <rfmt sheetId="1" sqref="B185" start="0" length="0">
    <dxf>
      <font>
        <color auto="1"/>
        <name val="Arial"/>
        <scheme val="none"/>
      </font>
    </dxf>
  </rfmt>
  <rfmt sheetId="1" sqref="B186" start="0" length="0">
    <dxf>
      <font>
        <color auto="1"/>
        <name val="Arial"/>
        <scheme val="none"/>
      </font>
    </dxf>
  </rfmt>
  <rfmt sheetId="1" sqref="B187" start="0" length="0">
    <dxf>
      <font>
        <color auto="1"/>
        <name val="Arial"/>
        <scheme val="none"/>
      </font>
    </dxf>
  </rfmt>
  <rfmt sheetId="1" sqref="B188" start="0" length="0">
    <dxf>
      <font>
        <color auto="1"/>
        <name val="Arial"/>
        <scheme val="none"/>
      </font>
    </dxf>
  </rfmt>
  <rfmt sheetId="1" sqref="B189" start="0" length="0">
    <dxf>
      <font>
        <color auto="1"/>
        <name val="Arial"/>
        <scheme val="none"/>
      </font>
    </dxf>
  </rfmt>
  <rfmt sheetId="1" sqref="B190" start="0" length="0">
    <dxf>
      <font>
        <color auto="1"/>
        <name val="Arial"/>
        <scheme val="none"/>
      </font>
    </dxf>
  </rfmt>
  <rfmt sheetId="1" sqref="B191" start="0" length="0">
    <dxf>
      <font>
        <color auto="1"/>
        <name val="Arial"/>
        <scheme val="none"/>
      </font>
    </dxf>
  </rfmt>
  <rfmt sheetId="1" sqref="B192" start="0" length="0">
    <dxf>
      <font>
        <color auto="1"/>
        <name val="Arial"/>
        <scheme val="none"/>
      </font>
    </dxf>
  </rfmt>
  <rfmt sheetId="1" sqref="B193" start="0" length="0">
    <dxf>
      <font>
        <color auto="1"/>
        <name val="Arial"/>
        <scheme val="none"/>
      </font>
    </dxf>
  </rfmt>
  <rfmt sheetId="1" sqref="B194" start="0" length="0">
    <dxf>
      <font>
        <color auto="1"/>
        <name val="Arial"/>
        <scheme val="none"/>
      </font>
    </dxf>
  </rfmt>
  <rfmt sheetId="1" sqref="B195" start="0" length="0">
    <dxf>
      <font>
        <color auto="1"/>
        <name val="Arial"/>
        <scheme val="none"/>
      </font>
    </dxf>
  </rfmt>
  <rfmt sheetId="1" sqref="B196" start="0" length="0">
    <dxf>
      <font>
        <color auto="1"/>
        <name val="Arial"/>
        <scheme val="none"/>
      </font>
    </dxf>
  </rfmt>
  <rfmt sheetId="1" sqref="B197" start="0" length="0">
    <dxf>
      <font>
        <color auto="1"/>
        <name val="Arial"/>
        <scheme val="none"/>
      </font>
    </dxf>
  </rfmt>
  <rfmt sheetId="1" sqref="B198" start="0" length="0">
    <dxf>
      <font>
        <color auto="1"/>
        <name val="Arial"/>
        <scheme val="none"/>
      </font>
    </dxf>
  </rfmt>
  <rfmt sheetId="1" sqref="B199" start="0" length="0">
    <dxf>
      <font>
        <color auto="1"/>
        <name val="Arial"/>
        <scheme val="none"/>
      </font>
    </dxf>
  </rfmt>
  <rfmt sheetId="1" sqref="B200" start="0" length="0">
    <dxf>
      <font>
        <color auto="1"/>
        <name val="Arial"/>
        <scheme val="none"/>
      </font>
    </dxf>
  </rfmt>
  <rfmt sheetId="1" sqref="B201" start="0" length="0">
    <dxf>
      <font>
        <color auto="1"/>
        <name val="Arial"/>
        <scheme val="none"/>
      </font>
    </dxf>
  </rfmt>
  <rfmt sheetId="1" sqref="B202" start="0" length="0">
    <dxf>
      <font>
        <color auto="1"/>
        <name val="Arial"/>
        <scheme val="none"/>
      </font>
    </dxf>
  </rfmt>
  <rfmt sheetId="1" sqref="B203" start="0" length="0">
    <dxf>
      <font>
        <color auto="1"/>
        <name val="Arial"/>
        <scheme val="none"/>
      </font>
    </dxf>
  </rfmt>
  <rfmt sheetId="1" sqref="B204" start="0" length="0">
    <dxf>
      <font>
        <color auto="1"/>
        <name val="Arial"/>
        <scheme val="none"/>
      </font>
    </dxf>
  </rfmt>
  <rfmt sheetId="1" sqref="B205" start="0" length="0">
    <dxf>
      <font>
        <color auto="1"/>
        <name val="Arial"/>
        <scheme val="none"/>
      </font>
    </dxf>
  </rfmt>
  <rfmt sheetId="1" sqref="B206" start="0" length="0">
    <dxf>
      <font>
        <color auto="1"/>
        <name val="Arial"/>
        <scheme val="none"/>
      </font>
    </dxf>
  </rfmt>
  <rfmt sheetId="1" sqref="B207" start="0" length="0">
    <dxf>
      <font>
        <color auto="1"/>
        <name val="Arial"/>
        <scheme val="none"/>
      </font>
    </dxf>
  </rfmt>
  <rfmt sheetId="1" sqref="B208" start="0" length="0">
    <dxf>
      <font>
        <color auto="1"/>
        <name val="Arial"/>
        <scheme val="none"/>
      </font>
    </dxf>
  </rfmt>
  <rfmt sheetId="1" sqref="B209" start="0" length="0">
    <dxf>
      <font>
        <color auto="1"/>
        <name val="Arial"/>
        <scheme val="none"/>
      </font>
    </dxf>
  </rfmt>
  <rfmt sheetId="1" sqref="B210" start="0" length="0">
    <dxf>
      <font>
        <color auto="1"/>
        <name val="Arial"/>
        <scheme val="none"/>
      </font>
    </dxf>
  </rfmt>
  <rfmt sheetId="1" sqref="B211" start="0" length="0">
    <dxf>
      <font>
        <color auto="1"/>
        <name val="Arial"/>
        <scheme val="none"/>
      </font>
    </dxf>
  </rfmt>
  <rfmt sheetId="1" sqref="B212" start="0" length="0">
    <dxf>
      <font>
        <color auto="1"/>
        <name val="Arial"/>
        <scheme val="none"/>
      </font>
    </dxf>
  </rfmt>
  <rfmt sheetId="1" sqref="B213" start="0" length="0">
    <dxf>
      <font>
        <color auto="1"/>
        <name val="Arial"/>
        <scheme val="none"/>
      </font>
    </dxf>
  </rfmt>
  <rfmt sheetId="1" sqref="B214" start="0" length="0">
    <dxf>
      <font>
        <color auto="1"/>
        <name val="Arial"/>
        <scheme val="none"/>
      </font>
    </dxf>
  </rfmt>
  <rfmt sheetId="1" sqref="B215" start="0" length="0">
    <dxf>
      <font>
        <color auto="1"/>
        <name val="Arial"/>
        <scheme val="none"/>
      </font>
    </dxf>
  </rfmt>
  <rfmt sheetId="1" sqref="B216" start="0" length="0">
    <dxf>
      <font>
        <color auto="1"/>
        <name val="Arial"/>
        <scheme val="none"/>
      </font>
    </dxf>
  </rfmt>
  <rfmt sheetId="1" sqref="B217" start="0" length="0">
    <dxf>
      <font>
        <color auto="1"/>
        <name val="Arial"/>
        <scheme val="none"/>
      </font>
    </dxf>
  </rfmt>
  <rfmt sheetId="1" sqref="B218" start="0" length="0">
    <dxf>
      <font>
        <color auto="1"/>
        <name val="Arial"/>
        <scheme val="none"/>
      </font>
    </dxf>
  </rfmt>
  <rfmt sheetId="1" sqref="B219" start="0" length="0">
    <dxf>
      <font>
        <color auto="1"/>
        <name val="Arial"/>
        <scheme val="none"/>
      </font>
    </dxf>
  </rfmt>
  <rfmt sheetId="1" sqref="B220" start="0" length="0">
    <dxf>
      <font>
        <color auto="1"/>
        <name val="Arial"/>
        <scheme val="none"/>
      </font>
    </dxf>
  </rfmt>
  <rfmt sheetId="1" sqref="B221" start="0" length="0">
    <dxf>
      <font>
        <color auto="1"/>
        <name val="Arial"/>
        <scheme val="none"/>
      </font>
    </dxf>
  </rfmt>
  <rfmt sheetId="1" sqref="B222" start="0" length="0">
    <dxf>
      <font>
        <color auto="1"/>
        <name val="Arial"/>
        <scheme val="none"/>
      </font>
    </dxf>
  </rfmt>
  <rfmt sheetId="1" sqref="B223" start="0" length="0">
    <dxf>
      <font>
        <color auto="1"/>
        <name val="Arial"/>
        <scheme val="none"/>
      </font>
    </dxf>
  </rfmt>
  <rfmt sheetId="1" sqref="B224" start="0" length="0">
    <dxf>
      <font>
        <color auto="1"/>
        <name val="Arial"/>
        <scheme val="none"/>
      </font>
    </dxf>
  </rfmt>
  <rfmt sheetId="1" sqref="B225" start="0" length="0">
    <dxf>
      <font>
        <color auto="1"/>
        <name val="Arial"/>
        <scheme val="none"/>
      </font>
    </dxf>
  </rfmt>
  <rfmt sheetId="1" sqref="B226" start="0" length="0">
    <dxf>
      <font>
        <color auto="1"/>
        <name val="Arial"/>
        <scheme val="none"/>
      </font>
    </dxf>
  </rfmt>
  <rfmt sheetId="1" sqref="B227" start="0" length="0">
    <dxf>
      <font>
        <color auto="1"/>
        <name val="Arial"/>
        <scheme val="none"/>
      </font>
    </dxf>
  </rfmt>
  <rfmt sheetId="1" sqref="B228" start="0" length="0">
    <dxf>
      <font>
        <color auto="1"/>
        <name val="Arial"/>
        <scheme val="none"/>
      </font>
    </dxf>
  </rfmt>
  <rfmt sheetId="1" sqref="B229" start="0" length="0">
    <dxf>
      <font>
        <color auto="1"/>
        <name val="Arial"/>
        <scheme val="none"/>
      </font>
    </dxf>
  </rfmt>
  <rfmt sheetId="1" sqref="B230" start="0" length="0">
    <dxf>
      <font>
        <color auto="1"/>
        <name val="Arial"/>
        <scheme val="none"/>
      </font>
    </dxf>
  </rfmt>
  <rfmt sheetId="1" sqref="B231" start="0" length="0">
    <dxf>
      <font>
        <color auto="1"/>
        <name val="Arial"/>
        <scheme val="none"/>
      </font>
    </dxf>
  </rfmt>
  <rfmt sheetId="1" sqref="B232" start="0" length="0">
    <dxf>
      <font>
        <color auto="1"/>
        <name val="Arial"/>
        <scheme val="none"/>
      </font>
    </dxf>
  </rfmt>
  <rfmt sheetId="1" sqref="B233" start="0" length="0">
    <dxf>
      <font>
        <color auto="1"/>
        <name val="Arial"/>
        <scheme val="none"/>
      </font>
    </dxf>
  </rfmt>
  <rfmt sheetId="1" sqref="B1:B1048576" start="0" length="0">
    <dxf>
      <font>
        <color auto="1"/>
        <name val="Arial"/>
        <scheme val="none"/>
      </font>
    </dxf>
  </rfmt>
  <rcv guid="{9BB243A3-BC5C-4295-8871-618FA1D474BE}" action="delete"/>
  <rcv guid="{9BB243A3-BC5C-4295-8871-618FA1D474B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A138" t="inlineStr">
      <is>
        <t>Sociétés de groupe suisses selon la loi sur les établissements financiers</t>
      </is>
    </oc>
    <nc r="A138"/>
  </rcc>
  <rm rId="206" sheetId="1" source="A137" destination="A138" sourceSheetId="1">
    <rfmt sheetId="1" s="1" sqref="A138" start="0" length="0">
      <dxf>
        <font>
          <sz val="10"/>
          <color auto="1"/>
          <name val="Arial"/>
          <scheme val="none"/>
        </font>
        <numFmt numFmtId="30" formatCode="@"/>
        <alignment wrapText="1" readingOrder="0"/>
        <border outline="0">
          <bottom style="thin">
            <color rgb="FF000000"/>
          </bottom>
        </border>
      </dxf>
    </rfmt>
  </rm>
  <rfmt sheetId="1" sqref="A137" start="0" length="0">
    <dxf>
      <border>
        <left/>
        <right/>
        <top style="thin">
          <color indexed="64"/>
        </top>
        <bottom/>
      </border>
    </dxf>
  </rfmt>
  <rfmt sheetId="1" sqref="A138" start="0" length="0">
    <dxf>
      <border>
        <left/>
        <right/>
        <top/>
        <bottom style="thin">
          <color indexed="64"/>
        </bottom>
      </border>
    </dxf>
  </rfmt>
  <rfmt sheetId="1" sqref="A138" start="0" length="0">
    <dxf>
      <border>
        <left/>
        <right/>
        <top style="thin">
          <color indexed="64"/>
        </top>
        <bottom style="thin">
          <color indexed="64"/>
        </bottom>
      </border>
    </dxf>
  </rfmt>
  <rcc rId="207" sId="1">
    <nc r="A137" t="inlineStr">
      <is>
        <r>
          <t xml:space="preserve">  </t>
        </r>
        <r>
          <rPr>
            <sz val="10"/>
            <color rgb="FFFF0000"/>
            <rFont val="Arial"/>
            <family val="2"/>
          </rPr>
          <t xml:space="preserve"> – davon inländische Gruppengesellschaften nach Finanzinstitutsgesetz</t>
        </r>
      </is>
    </nc>
  </rcc>
  <rcv guid="{9BB243A3-BC5C-4295-8871-618FA1D474BE}" action="delete"/>
  <rcv guid="{9BB243A3-BC5C-4295-8871-618FA1D474BE}"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1">
    <oc r="A21" t="inlineStr">
      <is>
        <t>Négociants en valeurs mobilières assujettis</t>
      </is>
    </oc>
    <nc r="A21" t="inlineStr">
      <is>
        <t>Maisons de titres assujetties</t>
      </is>
    </nc>
  </rcc>
  <rcc rId="209" sId="1">
    <oc r="A24" t="inlineStr">
      <is>
        <t xml:space="preserve">Négociants en valeurs mobilières </t>
      </is>
    </oc>
    <nc r="A24" t="inlineStr">
      <is>
        <t>Maisons de titres</t>
      </is>
    </nc>
  </rcc>
  <rcc rId="210" sId="1">
    <oc r="A26" t="inlineStr">
      <is>
        <t xml:space="preserve">   – 	dont succursales de négociants en valeurs mobilières étrangers</t>
      </is>
    </oc>
    <nc r="A26" t="inlineStr">
      <is>
        <t xml:space="preserve">   – 	dont succursales de maisons de titres étrangères</t>
      </is>
    </nc>
  </rcc>
  <rcc rId="211" sId="1">
    <oc r="A28" t="inlineStr">
      <is>
        <t>Représentations de négociants en valeurs mobilières étrangers</t>
      </is>
    </oc>
    <nc r="A28" t="inlineStr">
      <is>
        <t>Représentations de maisons de titres étrangères</t>
      </is>
    </nc>
  </rcc>
  <rcc rId="212" sId="1">
    <oc r="A29" t="inlineStr">
      <is>
        <r>
          <t>Acteurs étrangers</t>
        </r>
        <r>
          <rPr>
            <strike/>
            <sz val="10"/>
            <color rgb="FFFF0000"/>
            <rFont val="Arial"/>
            <family val="2"/>
          </rPr>
          <t xml:space="preserve"> autorisés </t>
        </r>
        <r>
          <rPr>
            <sz val="10"/>
            <color rgb="FFFF0000"/>
            <rFont val="Arial"/>
            <family val="2"/>
          </rPr>
          <t xml:space="preserve"> Ausländische Teilnehmer an Schweizer Handelsplätzen</t>
        </r>
      </is>
    </oc>
    <nc r="A29" t="inlineStr">
      <is>
        <t>Acteurs étrangers actifs sur des plates-formes de négociation suisses</t>
      </is>
    </nc>
  </rcc>
  <rcc rId="213" sId="1">
    <oc r="A35" t="inlineStr">
      <is>
        <r>
          <t>Personnes selon l’art. 1</t>
        </r>
        <r>
          <rPr>
            <b/>
            <i/>
            <sz val="16"/>
            <rFont val="Arial"/>
            <family val="2"/>
          </rPr>
          <t>b</t>
        </r>
        <r>
          <rPr>
            <b/>
            <sz val="16"/>
            <rFont val="Arial"/>
            <family val="2"/>
          </rPr>
          <t xml:space="preserve"> LB (entreprises Fintech) assujetties</t>
        </r>
      </is>
    </oc>
    <nc r="A35" t="inlineStr">
      <is>
        <r>
          <t>Personnes selon l’art. 1</t>
        </r>
        <r>
          <rPr>
            <b/>
            <i/>
            <sz val="16"/>
            <rFont val="Arial"/>
            <family val="2"/>
          </rPr>
          <t>b</t>
        </r>
        <r>
          <rPr>
            <b/>
            <sz val="16"/>
            <rFont val="Arial"/>
            <family val="2"/>
          </rPr>
          <t xml:space="preserve"> LB assujetties (entreprises Fintech) </t>
        </r>
      </is>
    </nc>
  </rcc>
  <rcc rId="214" sId="1">
    <oc r="A50" t="inlineStr">
      <is>
        <t xml:space="preserve">   – 	dont entreprises d’assurance domiciliées en Suisse (y c. 18 assurances-maladie complémentaire [2019 : 18]).</t>
      </is>
    </oc>
    <nc r="A50" t="inlineStr">
      <is>
        <t xml:space="preserve">   – 	dont entreprises d’assurance domiciliées en Suisse (y c. 18 assurances-maladie complémentaire [2020 : 18]).</t>
      </is>
    </nc>
  </rcc>
  <rcc rId="215" sId="1">
    <oc r="A51" t="inlineStr">
      <is>
        <t xml:space="preserve">   –	 succursales d’entreprises d’assurance étrangères (y compris 2 entreprises d’assurance-maladie complémentaire [2019 : 2]).</t>
      </is>
    </oc>
    <nc r="A51" t="inlineStr">
      <is>
        <t xml:space="preserve">   –	 succursales d’entreprises d’assurance étrangères (y compris 2 entreprises d’assurance-maladie complémentaire [2020 : 2]).</t>
      </is>
    </nc>
  </rcc>
  <rcc rId="216" sId="1">
    <oc r="A96" t="inlineStr">
      <is>
        <t>Directions de fonds, gestionnaires de fortune collective, banques dépositaires et représentants assujettis</t>
      </is>
    </oc>
    <nc r="A96" t="inlineStr">
      <is>
        <t>Directions de fonds, gestionnaires de fortune collective, banques dépositaires et représentations assujettis</t>
      </is>
    </nc>
  </rcc>
  <rcc rId="217" sId="1">
    <oc r="A103" t="inlineStr">
      <is>
        <t>Vertretungen von ausländischen Verwaltern von Kollektivvermögen</t>
      </is>
    </oc>
    <nc r="A103" t="inlineStr">
      <is>
        <t>Représentations de gestionnaires étrangers de fortune collective</t>
      </is>
    </nc>
  </rcc>
  <rfmt sheetId="1" sqref="A103" start="0" length="2147483647">
    <dxf>
      <font>
        <color auto="1"/>
      </font>
    </dxf>
  </rfmt>
  <rcc rId="218" sId="1">
    <oc r="A137" t="inlineStr">
      <is>
        <r>
          <t xml:space="preserve">  </t>
        </r>
        <r>
          <rPr>
            <sz val="10"/>
            <color rgb="FFFF0000"/>
            <rFont val="Arial"/>
            <family val="2"/>
          </rPr>
          <t xml:space="preserve"> – davon inländische Gruppengesellschaften nach Finanzinstitutsgesetz</t>
        </r>
      </is>
    </oc>
    <nc r="A137" t="inlineStr">
      <is>
        <r>
          <t xml:space="preserve">  </t>
        </r>
        <r>
          <rPr>
            <sz val="10"/>
            <color rgb="FFFF0000"/>
            <rFont val="Arial"/>
            <family val="2"/>
          </rPr>
          <t xml:space="preserve"> – dont sociétés de groupe suisses d'après la loi sur les établisements financiers inländische Gruppengesellschaften nach Finanzinstitutsgesetz</t>
        </r>
      </is>
    </nc>
  </rcc>
  <rfmt sheetId="1" sqref="A138" start="0" length="0">
    <dxf>
      <font>
        <i/>
        <color auto="1"/>
        <name val="Arial"/>
      </font>
    </dxf>
  </rfmt>
  <rfmt sheetId="1" sqref="A1:A1048576" start="0" length="2147483647">
    <dxf>
      <font>
        <color auto="1"/>
      </font>
    </dxf>
  </rfmt>
  <rcc rId="219" sId="1">
    <oc r="A117" t="inlineStr">
      <is>
        <r>
          <rPr>
            <b/>
            <strike/>
            <sz val="16"/>
            <rFont val="Arial"/>
            <family val="2"/>
          </rPr>
          <t>nanciers assujettis</t>
        </r>
        <r>
          <rPr>
            <b/>
            <sz val="16"/>
            <rFont val="Arial"/>
            <family val="2"/>
          </rPr>
          <t>Organismes d’autorégulation assujettis</t>
        </r>
      </is>
    </oc>
    <nc r="A117" t="inlineStr">
      <is>
        <t>Organismes d’autorégulation assujettis</t>
      </is>
    </nc>
  </rcc>
  <rcv guid="{4D0FFD2A-3233-4102-99EC-184F52CCEA6E}"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dxf="1" dxf="1">
    <oc r="A139" t="inlineStr">
      <is>
        <t>Total</t>
      </is>
    </oc>
    <nc r="A139" t="inlineStr">
      <is>
        <t>TOTAL</t>
      </is>
    </nc>
    <ndxf>
      <font>
        <b/>
        <color auto="1"/>
        <name val="Arial"/>
      </font>
      <border outline="0">
        <top style="thin">
          <color theme="1"/>
        </top>
        <bottom style="thin">
          <color indexed="64"/>
        </bottom>
      </border>
    </ndxf>
  </rcc>
  <rcc rId="221" sId="1" odxf="1" dxf="1">
    <oc r="B139">
      <f>SUM(B136+B138)</f>
    </oc>
    <nc r="B139">
      <f>SUM(B136+B138)</f>
    </nc>
    <odxf>
      <fill>
        <patternFill>
          <fgColor rgb="FF000000"/>
          <bgColor rgb="FFDDEBF7"/>
        </patternFill>
      </fill>
      <border outline="0">
        <top/>
        <bottom style="thin">
          <color rgb="FF000000"/>
        </bottom>
      </border>
    </odxf>
    <ndxf>
      <fill>
        <patternFill>
          <fgColor indexed="64"/>
          <bgColor theme="4" tint="0.79998168889431442"/>
        </patternFill>
      </fill>
      <border outline="0">
        <top style="thin">
          <color theme="1"/>
        </top>
        <bottom style="thin">
          <color theme="1"/>
        </bottom>
      </border>
    </ndxf>
  </rcc>
  <rcc rId="222" sId="1" odxf="1" dxf="1">
    <oc r="C139">
      <f>SUM(C136:C138)</f>
    </oc>
    <nc r="C139">
      <f>SUM(C136:C138)</f>
    </nc>
    <odxf>
      <font>
        <b val="0"/>
        <color rgb="FF000000"/>
        <name val="Arial"/>
      </font>
      <border outline="0">
        <top/>
        <bottom style="thin">
          <color rgb="FF000000"/>
        </bottom>
      </border>
    </odxf>
    <ndxf>
      <font>
        <b/>
        <color rgb="FF000000"/>
        <name val="Arial"/>
      </font>
      <border outline="0">
        <top style="thin">
          <color theme="1"/>
        </top>
        <bottom style="thin">
          <color theme="1"/>
        </bottom>
      </border>
    </ndxf>
  </rcc>
  <rfmt sheetId="1" sqref="D139" start="0" length="0">
    <dxf>
      <font>
        <b/>
        <color rgb="FF000000"/>
        <name val="Arial"/>
      </font>
      <border outline="0">
        <top style="thin">
          <color theme="1"/>
        </top>
        <bottom style="thin">
          <color theme="1"/>
        </bottom>
      </border>
    </dxf>
  </rfmt>
  <rfmt sheetId="1" sqref="E139" start="0" length="0">
    <dxf>
      <font>
        <b/>
        <color rgb="FF000000"/>
        <name val="Arial"/>
      </font>
      <border outline="0">
        <top style="thin">
          <color theme="1"/>
        </top>
        <bottom style="thin">
          <color theme="1"/>
        </bottom>
      </border>
    </dxf>
  </rfmt>
  <rfmt sheetId="1" sqref="F139" start="0" length="0">
    <dxf>
      <font>
        <b/>
        <color rgb="FF000000"/>
        <name val="Arial"/>
      </font>
      <border outline="0">
        <top style="thin">
          <color theme="1"/>
        </top>
        <bottom style="thin">
          <color theme="1"/>
        </bottom>
      </border>
    </dxf>
  </rfmt>
  <rfmt sheetId="1" sqref="G139" start="0" length="0">
    <dxf>
      <font>
        <b/>
        <color rgb="FF000000"/>
        <name val="Arial"/>
      </font>
      <border outline="0">
        <top style="thin">
          <color theme="1"/>
        </top>
        <bottom style="thin">
          <color theme="1"/>
        </bottom>
      </border>
    </dxf>
  </rfmt>
  <rfmt sheetId="1" sqref="H139" start="0" length="0">
    <dxf>
      <font>
        <b/>
        <color rgb="FF000000"/>
        <name val="Arial"/>
      </font>
      <border outline="0">
        <top style="thin">
          <color theme="1"/>
        </top>
        <bottom style="thin">
          <color theme="1"/>
        </bottom>
      </border>
    </dxf>
  </rfmt>
  <rfmt sheetId="1" sqref="I139" start="0" length="0">
    <dxf>
      <font>
        <b/>
        <color rgb="FF000000"/>
        <name val="Arial"/>
      </font>
      <border outline="0">
        <top style="thin">
          <color theme="1"/>
        </top>
        <bottom style="thin">
          <color theme="1"/>
        </bottom>
      </border>
    </dxf>
  </rfmt>
  <rfmt sheetId="1" sqref="J139" start="0" length="0">
    <dxf>
      <font>
        <color rgb="FF000000"/>
        <name val="Arial"/>
      </font>
    </dxf>
  </rfmt>
  <rfmt sheetId="1" sqref="K139" start="0" length="0">
    <dxf>
      <font>
        <color rgb="FF000000"/>
        <name val="Arial"/>
      </font>
    </dxf>
  </rfmt>
  <rfmt sheetId="1" sqref="L139" start="0" length="0">
    <dxf>
      <font>
        <color rgb="FF000000"/>
        <name val="Arial"/>
      </font>
    </dxf>
  </rfmt>
  <rfmt sheetId="1" sqref="M139" start="0" length="0">
    <dxf>
      <font>
        <color rgb="FF000000"/>
        <name val="Arial"/>
      </font>
    </dxf>
  </rfmt>
  <rfmt sheetId="1" sqref="N139" start="0" length="0">
    <dxf>
      <font>
        <color rgb="FF000000"/>
        <name val="Arial"/>
      </font>
    </dxf>
  </rfmt>
  <rfmt sheetId="1" sqref="O139" start="0" length="0">
    <dxf>
      <font>
        <color rgb="FF000000"/>
        <name val="Arial"/>
      </font>
    </dxf>
  </rfmt>
  <rfmt sheetId="1" sqref="P139" start="0" length="0">
    <dxf>
      <font>
        <color rgb="FF000000"/>
        <name val="Arial"/>
      </font>
    </dxf>
  </rfmt>
  <rfmt sheetId="1" sqref="A139:XFD139" start="0" length="0">
    <dxf>
      <font>
        <color rgb="FF000000"/>
        <name val="Arial"/>
      </font>
    </dxf>
  </rfmt>
  <rfmt sheetId="1" sqref="A137">
    <dxf>
      <alignment wrapText="1"/>
    </dxf>
  </rfmt>
  <rcc rId="223" sId="1">
    <oc r="A137" t="inlineStr">
      <is>
        <t xml:space="preserve">   – dont sociétés de groupe suisses d'après la loi sur les établisements financiers inländische Gruppengesellschaften nach Finanzinstitutsgesetz</t>
      </is>
    </oc>
    <nc r="A137" t="inlineStr">
      <is>
        <t xml:space="preserve">   – dont sociétés de groupe suisses d'après la loi sur les établisements financiers</t>
      </is>
    </nc>
  </rcc>
  <rcv guid="{9BB243A3-BC5C-4295-8871-618FA1D474BE}" action="delete"/>
  <rcv guid="{9BB243A3-BC5C-4295-8871-618FA1D474B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 sId="1">
    <oc r="A14" t="inlineStr">
      <is>
        <t>Banques Raffeisen</t>
      </is>
    </oc>
    <nc r="A14" t="inlineStr">
      <is>
        <t>Banques Raiffeisen</t>
      </is>
    </nc>
  </rcc>
  <rcv guid="{9BB243A3-BC5C-4295-8871-618FA1D474BE}" action="delete"/>
  <rcv guid="{9BB243A3-BC5C-4295-8871-618FA1D474B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90" t="inlineStr">
      <is>
        <t xml:space="preserve">   –	 dont non eurocompatibles (OPCVM) </t>
      </is>
    </oc>
    <nc r="A90" t="inlineStr">
      <is>
        <r>
          <t xml:space="preserve">   –	 dont non eurocompatibles (</t>
        </r>
        <r>
          <rPr>
            <sz val="10"/>
            <color rgb="FFFF0000"/>
            <rFont val="Arial"/>
            <family val="2"/>
          </rPr>
          <t>non</t>
        </r>
        <r>
          <rPr>
            <sz val="10"/>
            <rFont val="Arial"/>
            <family val="2"/>
          </rPr>
          <t xml:space="preserve">-OPCVM) </t>
        </r>
      </is>
    </nc>
  </rcc>
  <rcc rId="2" sId="1">
    <oc r="A131" t="inlineStr">
      <is>
        <t>Organismes d’enregistrement</t>
      </is>
    </oc>
    <nc r="A131" t="inlineStr">
      <is>
        <r>
          <rPr>
            <b/>
            <sz val="16"/>
            <color rgb="FFFF0000"/>
            <rFont val="Arial"/>
            <family val="2"/>
          </rPr>
          <t>Organes</t>
        </r>
        <r>
          <rPr>
            <b/>
            <sz val="16"/>
            <rFont val="Arial"/>
            <family val="2"/>
          </rPr>
          <t xml:space="preserve"> d’enregistrement</t>
        </r>
      </is>
    </nc>
  </rcc>
  <rcc rId="3" sId="1">
    <oc r="A134" t="inlineStr">
      <is>
        <t xml:space="preserve">Organismes d’enregistrement </t>
      </is>
    </oc>
    <nc r="A134" t="inlineStr">
      <is>
        <r>
          <rPr>
            <sz val="10"/>
            <color rgb="FFFF0000"/>
            <rFont val="Arial"/>
            <family val="2"/>
          </rPr>
          <t>Organes</t>
        </r>
        <r>
          <rPr>
            <sz val="10"/>
            <rFont val="Arial"/>
            <family val="2"/>
          </rPr>
          <t xml:space="preserve"> d’enregistrement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7" start="0" length="0">
    <dxf>
      <font>
        <i val="0"/>
        <color auto="1"/>
        <name val="Arial"/>
        <scheme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A90" t="inlineStr">
      <is>
        <r>
          <t xml:space="preserve">   –	 dont non eurocompatibles (</t>
        </r>
        <r>
          <rPr>
            <sz val="10"/>
            <color rgb="FFFF0000"/>
            <rFont val="Arial"/>
            <family val="2"/>
          </rPr>
          <t>non</t>
        </r>
        <r>
          <rPr>
            <sz val="10"/>
            <rFont val="Arial"/>
            <family val="2"/>
          </rPr>
          <t xml:space="preserve">-OPCVM) </t>
        </r>
      </is>
    </oc>
    <nc r="A90" t="inlineStr">
      <is>
        <t xml:space="preserve">   –	 dont non eurocompatibles (non-OPCVM) </t>
      </is>
    </nc>
  </rcc>
  <rcc rId="5" sId="1">
    <oc r="A131" t="inlineStr">
      <is>
        <r>
          <rPr>
            <b/>
            <sz val="16"/>
            <color rgb="FFFF0000"/>
            <rFont val="Arial"/>
            <family val="2"/>
          </rPr>
          <t>Organes</t>
        </r>
        <r>
          <rPr>
            <b/>
            <sz val="16"/>
            <rFont val="Arial"/>
            <family val="2"/>
          </rPr>
          <t xml:space="preserve"> d’enregistrement</t>
        </r>
      </is>
    </oc>
    <nc r="A131" t="inlineStr">
      <is>
        <t>Organes d’enregistrement</t>
      </is>
    </nc>
  </rcc>
  <rcc rId="6" sId="1">
    <oc r="A134" t="inlineStr">
      <is>
        <r>
          <rPr>
            <sz val="10"/>
            <color rgb="FFFF0000"/>
            <rFont val="Arial"/>
            <family val="2"/>
          </rPr>
          <t>Organes</t>
        </r>
        <r>
          <rPr>
            <sz val="10"/>
            <rFont val="Arial"/>
            <family val="2"/>
          </rPr>
          <t xml:space="preserve"> d’enregistrement </t>
        </r>
      </is>
    </oc>
    <nc r="A134" t="inlineStr">
      <is>
        <t xml:space="preserve">Organes d’enregistrement </t>
      </is>
    </nc>
  </rcc>
  <rcv guid="{9BB243A3-BC5C-4295-8871-618FA1D474B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 sId="1" ref="B1:B1048576" action="insertCol"/>
  <rfmt sheetId="1" s="1" sqref="B1" start="0" length="0">
    <dxf>
      <font>
        <b val="0"/>
        <sz val="10"/>
        <color theme="1"/>
        <name val="Arial"/>
        <scheme val="none"/>
      </font>
    </dxf>
  </rfmt>
  <rfmt sheetId="1" s="1" sqref="B2" start="0" length="0">
    <dxf>
      <font>
        <sz val="10"/>
        <color theme="1"/>
        <name val="Arial"/>
        <scheme val="none"/>
      </font>
    </dxf>
  </rfmt>
  <rfmt sheetId="1" s="1" sqref="B3" start="0" length="0">
    <dxf>
      <font>
        <sz val="10"/>
        <color theme="1"/>
        <name val="Arial"/>
        <scheme val="none"/>
      </font>
      <alignment wrapText="0" readingOrder="0"/>
    </dxf>
  </rfmt>
  <rfmt sheetId="1" s="1" sqref="B4" start="0" length="0">
    <dxf>
      <font>
        <sz val="10"/>
        <color theme="1"/>
        <name val="Arial"/>
        <scheme val="none"/>
      </font>
      <alignment wrapText="0" readingOrder="0"/>
    </dxf>
  </rfmt>
  <rfmt sheetId="1" s="1" sqref="B5" start="0" length="0">
    <dxf>
      <font>
        <sz val="10"/>
        <color theme="1"/>
        <name val="Arial"/>
        <scheme val="none"/>
      </font>
      <alignment wrapText="0" readingOrder="0"/>
    </dxf>
  </rfmt>
  <rfmt sheetId="1" s="1" sqref="B6" start="0" length="0">
    <dxf>
      <font>
        <sz val="10"/>
        <color theme="1"/>
        <name val="Arial"/>
        <scheme val="none"/>
      </font>
    </dxf>
  </rfmt>
  <rfmt sheetId="1" s="1" sqref="B7" start="0" length="0">
    <dxf>
      <font>
        <sz val="12"/>
        <color theme="1"/>
        <name val="Arial"/>
        <scheme val="none"/>
      </font>
      <fill>
        <patternFill patternType="solid">
          <bgColor theme="4" tint="0.79998168889431442"/>
        </patternFill>
      </fill>
    </dxf>
  </rfmt>
  <rfmt sheetId="1" s="1" sqref="B8" start="0" length="0">
    <dxf>
      <font>
        <sz val="10"/>
        <color theme="1"/>
        <name val="Arial"/>
        <scheme val="none"/>
      </font>
      <fill>
        <patternFill patternType="solid">
          <bgColor theme="4" tint="0.79998168889431442"/>
        </patternFill>
      </fill>
    </dxf>
  </rfmt>
  <rfmt sheetId="1" s="1" sqref="B9" start="0" length="0">
    <dxf>
      <font>
        <sz val="10"/>
        <color theme="1"/>
        <name val="Arial"/>
        <scheme val="none"/>
      </font>
      <fill>
        <patternFill patternType="solid">
          <bgColor theme="4" tint="0.79998168889431442"/>
        </patternFill>
      </fill>
    </dxf>
  </rfmt>
  <rfmt sheetId="1" sqref="B10" start="0" length="0">
    <dxf>
      <numFmt numFmtId="0" formatCode="General"/>
      <fill>
        <patternFill patternType="solid">
          <bgColor theme="4" tint="0.79998168889431442"/>
        </patternFill>
      </fill>
      <alignment horizontal="right" vertical="top" readingOrder="0"/>
    </dxf>
  </rfmt>
  <rfmt sheetId="1" sqref="B11" start="0" length="0">
    <dxf>
      <numFmt numFmtId="0" formatCode="General"/>
      <fill>
        <patternFill patternType="solid">
          <bgColor theme="4" tint="0.79998168889431442"/>
        </patternFill>
      </fill>
      <alignment horizontal="right" vertical="top" readingOrder="0"/>
    </dxf>
  </rfmt>
  <rfmt sheetId="1" sqref="B12" start="0" length="0">
    <dxf>
      <numFmt numFmtId="0" formatCode="General"/>
      <fill>
        <patternFill patternType="solid">
          <bgColor theme="4" tint="0.79998168889431442"/>
        </patternFill>
      </fill>
      <alignment horizontal="right" vertical="top" readingOrder="0"/>
    </dxf>
  </rfmt>
  <rfmt sheetId="1" sqref="B13" start="0" length="0">
    <dxf>
      <numFmt numFmtId="0" formatCode="General"/>
      <fill>
        <patternFill patternType="solid">
          <bgColor theme="4" tint="0.79998168889431442"/>
        </patternFill>
      </fill>
      <alignment horizontal="right" vertical="top" readingOrder="0"/>
    </dxf>
  </rfmt>
  <rfmt sheetId="1" sqref="B14" start="0" length="0">
    <dxf>
      <numFmt numFmtId="0" formatCode="General"/>
      <fill>
        <patternFill patternType="solid">
          <bgColor theme="4" tint="0.79998168889431442"/>
        </patternFill>
      </fill>
      <alignment horizontal="right" vertical="top" readingOrder="0"/>
    </dxf>
  </rfmt>
  <rfmt sheetId="1" sqref="B15" start="0" length="0">
    <dxf>
      <numFmt numFmtId="0" formatCode="General"/>
      <fill>
        <patternFill patternType="solid">
          <bgColor theme="4" tint="0.79998168889431442"/>
        </patternFill>
      </fill>
      <alignment horizontal="right" vertical="top" readingOrder="0"/>
    </dxf>
  </rfmt>
  <rfmt sheetId="1" sqref="B16" start="0" length="0">
    <dxf>
      <numFmt numFmtId="0" formatCode="General"/>
      <fill>
        <patternFill patternType="solid">
          <bgColor theme="4" tint="0.79998168889431442"/>
        </patternFill>
      </fill>
      <alignment horizontal="right" vertical="top" readingOrder="0"/>
    </dxf>
  </rfmt>
  <rfmt sheetId="1" sqref="B17" start="0" length="0">
    <dxf>
      <font>
        <color auto="1"/>
        <name val="Arial"/>
        <scheme val="none"/>
      </font>
    </dxf>
  </rfmt>
  <rfmt sheetId="1" sqref="B18" start="0" length="0">
    <dxf>
      <font>
        <color auto="1"/>
        <name val="Arial"/>
        <scheme val="none"/>
      </font>
    </dxf>
  </rfmt>
  <rfmt sheetId="1" sqref="B19" start="0" length="0">
    <dxf>
      <font>
        <color auto="1"/>
        <name val="Arial"/>
        <scheme val="none"/>
      </font>
    </dxf>
  </rfmt>
  <rfmt sheetId="1" sqref="B20" start="0" length="0">
    <dxf>
      <font>
        <color auto="1"/>
        <name val="Arial"/>
        <scheme val="none"/>
      </font>
    </dxf>
  </rfmt>
  <rfmt sheetId="1" s="1" sqref="B21" start="0" length="0">
    <dxf>
      <font>
        <sz val="12"/>
        <color theme="1"/>
        <name val="Arial"/>
        <scheme val="none"/>
      </font>
      <fill>
        <patternFill patternType="solid">
          <bgColor theme="4" tint="0.79998168889431442"/>
        </patternFill>
      </fill>
    </dxf>
  </rfmt>
  <rfmt sheetId="1" s="1" sqref="B22" start="0" length="0">
    <dxf>
      <font>
        <sz val="10"/>
        <color theme="1"/>
        <name val="Arial"/>
        <scheme val="none"/>
      </font>
      <fill>
        <patternFill patternType="solid">
          <bgColor theme="4" tint="0.79998168889431442"/>
        </patternFill>
      </fill>
    </dxf>
  </rfmt>
  <rfmt sheetId="1" sqref="B23" start="0" length="0">
    <dxf>
      <font>
        <color auto="1"/>
        <name val="Arial"/>
        <scheme val="none"/>
      </font>
      <numFmt numFmtId="0" formatCode="General"/>
      <fill>
        <patternFill patternType="solid">
          <bgColor theme="4" tint="0.79998168889431442"/>
        </patternFill>
      </fill>
      <alignment horizontal="right" vertical="top" readingOrder="0"/>
    </dxf>
  </rfmt>
  <rfmt sheetId="1" sqref="B24" start="0" length="0">
    <dxf>
      <numFmt numFmtId="0" formatCode="General"/>
      <fill>
        <patternFill patternType="solid">
          <bgColor theme="4" tint="0.79998168889431442"/>
        </patternFill>
      </fill>
      <alignment horizontal="right" vertical="top" readingOrder="0"/>
    </dxf>
  </rfmt>
  <rfmt sheetId="1" sqref="B25" start="0" length="0">
    <dxf>
      <numFmt numFmtId="0" formatCode="General"/>
      <fill>
        <patternFill patternType="solid">
          <bgColor theme="4" tint="0.79998168889431442"/>
        </patternFill>
      </fill>
      <alignment horizontal="right" vertical="top" readingOrder="0"/>
    </dxf>
  </rfmt>
  <rfmt sheetId="1" sqref="B26" start="0" length="0">
    <dxf>
      <numFmt numFmtId="0" formatCode="General"/>
      <fill>
        <patternFill patternType="solid">
          <bgColor theme="4" tint="0.79998168889431442"/>
        </patternFill>
      </fill>
      <alignment horizontal="right" vertical="top" readingOrder="0"/>
    </dxf>
  </rfmt>
  <rfmt sheetId="1" sqref="B27" start="0" length="0">
    <dxf>
      <numFmt numFmtId="0" formatCode="General"/>
      <fill>
        <patternFill patternType="solid">
          <bgColor theme="4" tint="0.79998168889431442"/>
        </patternFill>
      </fill>
      <alignment horizontal="right" vertical="top" readingOrder="0"/>
    </dxf>
  </rfmt>
  <rfmt sheetId="1" sqref="B28" start="0" length="0">
    <dxf>
      <numFmt numFmtId="0" formatCode="General"/>
      <fill>
        <patternFill patternType="solid">
          <bgColor theme="4" tint="0.79998168889431442"/>
        </patternFill>
      </fill>
      <alignment horizontal="right" vertical="top" readingOrder="0"/>
    </dxf>
  </rfmt>
  <rfmt sheetId="1" sqref="B29" start="0" length="0">
    <dxf>
      <numFmt numFmtId="0" formatCode="General"/>
      <fill>
        <patternFill patternType="solid">
          <bgColor theme="4" tint="0.79998168889431442"/>
        </patternFill>
      </fill>
      <alignment horizontal="right" vertical="top" readingOrder="0"/>
    </dxf>
  </rfmt>
  <rfmt sheetId="1" sqref="B30" start="0" length="0">
    <dxf>
      <numFmt numFmtId="0" formatCode="General"/>
      <fill>
        <patternFill patternType="solid">
          <bgColor theme="4" tint="0.79998168889431442"/>
        </patternFill>
      </fill>
      <alignment horizontal="right" vertical="top" readingOrder="0"/>
    </dxf>
  </rfmt>
  <rfmt sheetId="1" sqref="B31" start="0" length="0">
    <dxf>
      <font>
        <color auto="1"/>
        <name val="Arial"/>
        <scheme val="none"/>
      </font>
    </dxf>
  </rfmt>
  <rfmt sheetId="1" sqref="B32" start="0" length="0">
    <dxf>
      <font>
        <color auto="1"/>
        <name val="Arial"/>
        <scheme val="none"/>
      </font>
    </dxf>
  </rfmt>
  <rfmt sheetId="1" sqref="B33" start="0" length="0">
    <dxf>
      <font>
        <color auto="1"/>
        <name val="Arial"/>
        <scheme val="none"/>
      </font>
    </dxf>
  </rfmt>
  <rfmt sheetId="1" sqref="B34" start="0" length="0">
    <dxf>
      <font>
        <color auto="1"/>
        <name val="Arial"/>
        <scheme val="none"/>
      </font>
    </dxf>
  </rfmt>
  <rfmt sheetId="1" s="1" sqref="B35" start="0" length="0">
    <dxf>
      <font>
        <sz val="12"/>
        <color auto="1"/>
        <name val="Arial"/>
        <scheme val="none"/>
      </font>
      <fill>
        <patternFill patternType="solid">
          <bgColor theme="4" tint="0.79998168889431442"/>
        </patternFill>
      </fill>
      <alignment wrapText="0" readingOrder="0"/>
    </dxf>
  </rfmt>
  <rfmt sheetId="1" sqref="B36" start="0" length="0">
    <dxf>
      <fill>
        <patternFill patternType="solid">
          <bgColor theme="4" tint="0.79998168889431442"/>
        </patternFill>
      </fill>
      <alignment horizontal="right" vertical="top" readingOrder="0"/>
    </dxf>
  </rfmt>
  <rfmt sheetId="1" sqref="B37" start="0" length="0">
    <dxf>
      <fill>
        <patternFill patternType="solid">
          <bgColor theme="4" tint="0.79998168889431442"/>
        </patternFill>
      </fill>
      <alignment horizontal="right" vertical="top" readingOrder="0"/>
    </dxf>
  </rfmt>
  <rfmt sheetId="1" sqref="B38" start="0" length="0">
    <dxf>
      <numFmt numFmtId="0" formatCode="General"/>
      <fill>
        <patternFill patternType="solid">
          <bgColor theme="4" tint="0.79998168889431442"/>
        </patternFill>
      </fill>
      <alignment horizontal="right" vertical="top" readingOrder="0"/>
    </dxf>
  </rfmt>
  <rfmt sheetId="1" sqref="B39" start="0" length="0">
    <dxf>
      <font>
        <b val="0"/>
        <color auto="1"/>
        <name val="Arial"/>
        <scheme val="none"/>
      </font>
    </dxf>
  </rfmt>
  <rfmt sheetId="1" sqref="B40" start="0" length="0">
    <dxf>
      <font>
        <b val="0"/>
        <color auto="1"/>
        <name val="Arial"/>
        <scheme val="none"/>
      </font>
    </dxf>
  </rfmt>
  <rfmt sheetId="1" sqref="B41" start="0" length="0">
    <dxf>
      <font>
        <b val="0"/>
        <color auto="1"/>
        <name val="Arial"/>
        <scheme val="none"/>
      </font>
    </dxf>
  </rfmt>
  <rfmt sheetId="1" sqref="B42" start="0" length="0">
    <dxf>
      <font>
        <b val="0"/>
        <color auto="1"/>
        <name val="Arial"/>
        <scheme val="none"/>
      </font>
    </dxf>
  </rfmt>
  <rfmt sheetId="1" s="1" sqref="B43" start="0" length="0">
    <dxf>
      <font>
        <sz val="12"/>
        <color theme="1"/>
        <name val="Arial"/>
        <scheme val="none"/>
      </font>
      <fill>
        <patternFill patternType="solid">
          <bgColor theme="4" tint="0.79998168889431442"/>
        </patternFill>
      </fill>
      <alignment wrapText="0" readingOrder="0"/>
    </dxf>
  </rfmt>
  <rfmt sheetId="1" sqref="B44" start="0" length="0">
    <dxf>
      <font>
        <color auto="1"/>
        <name val="Arial"/>
        <scheme val="none"/>
      </font>
      <fill>
        <patternFill patternType="solid">
          <bgColor theme="4" tint="0.79998168889431442"/>
        </patternFill>
      </fill>
      <alignment horizontal="right" vertical="top" readingOrder="0"/>
    </dxf>
  </rfmt>
  <rfmt sheetId="1" sqref="B45" start="0" length="0">
    <dxf>
      <font>
        <color auto="1"/>
        <name val="Arial"/>
        <scheme val="none"/>
      </font>
      <numFmt numFmtId="0" formatCode="General"/>
      <fill>
        <patternFill patternType="solid">
          <bgColor theme="4" tint="0.79998168889431442"/>
        </patternFill>
      </fill>
      <alignment horizontal="right" wrapText="0" readingOrder="0"/>
    </dxf>
  </rfmt>
  <rfmt sheetId="1" sqref="B46" start="0" length="0">
    <dxf>
      <numFmt numFmtId="0" formatCode="General"/>
      <fill>
        <patternFill patternType="solid">
          <bgColor theme="4" tint="0.79998168889431442"/>
        </patternFill>
      </fill>
      <alignment horizontal="right" wrapText="0" readingOrder="0"/>
    </dxf>
  </rfmt>
  <rfmt sheetId="1" sqref="B47" start="0" length="0">
    <dxf>
      <numFmt numFmtId="0" formatCode="General"/>
      <fill>
        <patternFill patternType="solid">
          <bgColor theme="4" tint="0.79998168889431442"/>
        </patternFill>
      </fill>
      <alignment horizontal="right" wrapText="0" readingOrder="0"/>
    </dxf>
  </rfmt>
  <rfmt sheetId="1" sqref="B48" start="0" length="0">
    <dxf>
      <numFmt numFmtId="0" formatCode="General"/>
      <fill>
        <patternFill patternType="solid">
          <bgColor theme="4" tint="0.79998168889431442"/>
        </patternFill>
      </fill>
      <alignment horizontal="right" wrapText="0" readingOrder="0"/>
    </dxf>
  </rfmt>
  <rfmt sheetId="1" sqref="B49" start="0" length="0">
    <dxf>
      <numFmt numFmtId="0" formatCode="General"/>
      <fill>
        <patternFill patternType="solid">
          <bgColor theme="4" tint="0.79998168889431442"/>
        </patternFill>
      </fill>
      <alignment horizontal="right" wrapText="0" readingOrder="0"/>
    </dxf>
  </rfmt>
  <rfmt sheetId="1" sqref="B50" start="0" length="0">
    <dxf>
      <numFmt numFmtId="0" formatCode="General"/>
      <fill>
        <patternFill patternType="solid">
          <bgColor theme="4" tint="0.79998168889431442"/>
        </patternFill>
      </fill>
      <alignment horizontal="right" wrapText="0" readingOrder="0"/>
    </dxf>
  </rfmt>
  <rfmt sheetId="1" sqref="B51" start="0" length="0">
    <dxf>
      <numFmt numFmtId="0" formatCode="General"/>
      <fill>
        <patternFill patternType="solid">
          <bgColor theme="4" tint="0.79998168889431442"/>
        </patternFill>
      </fill>
      <alignment horizontal="right" wrapText="0" readingOrder="0"/>
    </dxf>
  </rfmt>
  <rfmt sheetId="1" sqref="B52" start="0" length="0">
    <dxf>
      <numFmt numFmtId="0" formatCode="General"/>
      <fill>
        <patternFill patternType="solid">
          <bgColor theme="4" tint="0.79998168889431442"/>
        </patternFill>
      </fill>
      <alignment horizontal="right" wrapText="0" readingOrder="0"/>
    </dxf>
  </rfmt>
  <rfmt sheetId="1" sqref="B53" start="0" length="0">
    <dxf>
      <numFmt numFmtId="0" formatCode="General"/>
      <fill>
        <patternFill patternType="solid">
          <bgColor theme="4" tint="0.79998168889431442"/>
        </patternFill>
      </fill>
      <alignment horizontal="right" wrapText="0" readingOrder="0"/>
    </dxf>
  </rfmt>
  <rfmt sheetId="1" sqref="B54" start="0" length="0">
    <dxf>
      <numFmt numFmtId="0" formatCode="General"/>
      <fill>
        <patternFill patternType="solid">
          <bgColor theme="4" tint="0.79998168889431442"/>
        </patternFill>
      </fill>
      <alignment horizontal="right" wrapText="0" readingOrder="0"/>
    </dxf>
  </rfmt>
  <rfmt sheetId="1" sqref="B55" start="0" length="0">
    <dxf>
      <numFmt numFmtId="0" formatCode="General"/>
      <fill>
        <patternFill patternType="solid">
          <bgColor theme="4" tint="0.79998168889431442"/>
        </patternFill>
      </fill>
      <alignment horizontal="right" wrapText="0" readingOrder="0"/>
    </dxf>
  </rfmt>
  <rfmt sheetId="1" sqref="B56" start="0" length="0">
    <dxf>
      <numFmt numFmtId="0" formatCode="General"/>
      <fill>
        <patternFill patternType="solid">
          <bgColor theme="4" tint="0.79998168889431442"/>
        </patternFill>
      </fill>
      <alignment horizontal="right" wrapText="0" readingOrder="0"/>
    </dxf>
  </rfmt>
  <rfmt sheetId="1" sqref="B57" start="0" length="0">
    <dxf>
      <numFmt numFmtId="0" formatCode="General"/>
      <fill>
        <patternFill patternType="solid">
          <bgColor theme="4" tint="0.79998168889431442"/>
        </patternFill>
      </fill>
      <alignment horizontal="right" wrapText="0" readingOrder="0"/>
    </dxf>
  </rfmt>
  <rfmt sheetId="1" sqref="B58" start="0" length="0">
    <dxf>
      <font>
        <color auto="1"/>
        <name val="Arial"/>
        <scheme val="none"/>
      </font>
    </dxf>
  </rfmt>
  <rfmt sheetId="1" sqref="B59" start="0" length="0">
    <dxf>
      <font>
        <color auto="1"/>
        <name val="Arial"/>
        <scheme val="none"/>
      </font>
    </dxf>
  </rfmt>
  <rfmt sheetId="1" sqref="B60" start="0" length="0">
    <dxf>
      <font>
        <color auto="1"/>
        <name val="Arial"/>
        <scheme val="none"/>
      </font>
    </dxf>
  </rfmt>
  <rfmt sheetId="1" sqref="B61" start="0" length="0">
    <dxf>
      <font>
        <color auto="1"/>
        <name val="Arial"/>
        <scheme val="none"/>
      </font>
    </dxf>
  </rfmt>
  <rfmt sheetId="1" s="1" sqref="B62" start="0" length="0">
    <dxf>
      <font>
        <sz val="12"/>
        <color theme="1"/>
        <name val="Arial"/>
        <scheme val="none"/>
      </font>
      <fill>
        <patternFill patternType="solid">
          <bgColor theme="4" tint="0.79998168889431442"/>
        </patternFill>
      </fill>
      <alignment wrapText="0" readingOrder="0"/>
    </dxf>
  </rfmt>
  <rfmt sheetId="1" sqref="B63" start="0" length="0">
    <dxf>
      <font>
        <color auto="1"/>
        <name val="Arial"/>
        <scheme val="none"/>
      </font>
      <fill>
        <patternFill patternType="solid">
          <bgColor theme="4" tint="0.79998168889431442"/>
        </patternFill>
      </fill>
      <alignment horizontal="right" vertical="top" readingOrder="0"/>
    </dxf>
  </rfmt>
  <rfmt sheetId="1" sqref="B64" start="0" length="0">
    <dxf>
      <font>
        <color auto="1"/>
        <name val="Arial"/>
        <scheme val="none"/>
      </font>
      <fill>
        <patternFill patternType="solid">
          <bgColor theme="4" tint="0.79998168889431442"/>
        </patternFill>
      </fill>
      <alignment horizontal="right" vertical="top" readingOrder="0"/>
    </dxf>
  </rfmt>
  <rfmt sheetId="1" sqref="B65" start="0" length="0">
    <dxf>
      <numFmt numFmtId="3" formatCode="#,##0"/>
      <fill>
        <patternFill patternType="solid">
          <bgColor theme="4" tint="0.79998168889431442"/>
        </patternFill>
      </fill>
      <alignment horizontal="right" wrapText="0" readingOrder="0"/>
    </dxf>
  </rfmt>
  <rfmt sheetId="1" sqref="B66" start="0" length="0">
    <dxf>
      <numFmt numFmtId="3" formatCode="#,##0"/>
      <fill>
        <patternFill patternType="solid">
          <bgColor theme="4" tint="0.79998168889431442"/>
        </patternFill>
      </fill>
      <alignment horizontal="right" wrapText="0" readingOrder="0"/>
    </dxf>
  </rfmt>
  <rfmt sheetId="1" sqref="B67" start="0" length="0">
    <dxf>
      <numFmt numFmtId="3" formatCode="#,##0"/>
      <fill>
        <patternFill patternType="solid">
          <bgColor theme="4" tint="0.79998168889431442"/>
        </patternFill>
      </fill>
      <alignment horizontal="right" wrapText="0" readingOrder="0"/>
    </dxf>
  </rfmt>
  <rfmt sheetId="1" sqref="B68" start="0" length="0">
    <dxf>
      <numFmt numFmtId="3" formatCode="#,##0"/>
      <fill>
        <patternFill patternType="solid">
          <bgColor theme="4" tint="0.79998168889431442"/>
        </patternFill>
      </fill>
      <alignment horizontal="right" wrapText="0" readingOrder="0"/>
    </dxf>
  </rfmt>
  <rfmt sheetId="1" sqref="B69" start="0" length="0">
    <dxf>
      <numFmt numFmtId="3" formatCode="#,##0"/>
      <fill>
        <patternFill patternType="solid">
          <bgColor theme="4" tint="0.79998168889431442"/>
        </patternFill>
      </fill>
      <alignment horizontal="right" wrapText="0" readingOrder="0"/>
    </dxf>
  </rfmt>
  <rfmt sheetId="1" sqref="B70" start="0" length="0">
    <dxf>
      <numFmt numFmtId="3" formatCode="#,##0"/>
      <fill>
        <patternFill patternType="solid">
          <bgColor theme="4" tint="0.79998168889431442"/>
        </patternFill>
      </fill>
      <alignment horizontal="right" wrapText="0" readingOrder="0"/>
    </dxf>
  </rfmt>
  <rfmt sheetId="1" sqref="B71" start="0" length="0">
    <dxf>
      <numFmt numFmtId="3" formatCode="#,##0"/>
      <fill>
        <patternFill patternType="solid">
          <bgColor theme="4" tint="0.79998168889431442"/>
        </patternFill>
      </fill>
      <alignment horizontal="right" wrapText="0" readingOrder="0"/>
    </dxf>
  </rfmt>
  <rfmt sheetId="1" sqref="B72" start="0" length="0">
    <dxf>
      <numFmt numFmtId="3" formatCode="#,##0"/>
      <fill>
        <patternFill patternType="solid">
          <bgColor theme="4" tint="0.79998168889431442"/>
        </patternFill>
      </fill>
      <alignment horizontal="right" wrapText="0" readingOrder="0"/>
    </dxf>
  </rfmt>
  <rfmt sheetId="1" sqref="B73" start="0" length="0">
    <dxf>
      <numFmt numFmtId="3" formatCode="#,##0"/>
      <fill>
        <patternFill patternType="solid">
          <bgColor theme="4" tint="0.79998168889431442"/>
        </patternFill>
      </fill>
      <alignment horizontal="right" wrapText="0" readingOrder="0"/>
    </dxf>
  </rfmt>
  <rfmt sheetId="1" sqref="B74" start="0" length="0">
    <dxf>
      <numFmt numFmtId="3" formatCode="#,##0"/>
      <fill>
        <patternFill patternType="solid">
          <bgColor theme="4" tint="0.79998168889431442"/>
        </patternFill>
      </fill>
      <alignment horizontal="right" wrapText="0" readingOrder="0"/>
    </dxf>
  </rfmt>
  <rfmt sheetId="1" sqref="B75" start="0" length="0">
    <dxf>
      <font>
        <color auto="1"/>
        <name val="Arial"/>
        <scheme val="none"/>
      </font>
    </dxf>
  </rfmt>
  <rfmt sheetId="1" sqref="B76" start="0" length="0">
    <dxf>
      <font>
        <color auto="1"/>
        <name val="Arial"/>
        <scheme val="none"/>
      </font>
    </dxf>
  </rfmt>
  <rfmt sheetId="1" sqref="B77" start="0" length="0">
    <dxf>
      <font>
        <color auto="1"/>
        <name val="Arial"/>
        <scheme val="none"/>
      </font>
    </dxf>
  </rfmt>
  <rfmt sheetId="1" sqref="B78" start="0" length="0">
    <dxf>
      <font>
        <color auto="1"/>
        <name val="Arial"/>
        <scheme val="none"/>
      </font>
    </dxf>
  </rfmt>
  <rfmt sheetId="1" s="1" sqref="B79" start="0" length="0">
    <dxf>
      <font>
        <sz val="12"/>
        <color theme="1"/>
        <name val="Arial"/>
        <scheme val="none"/>
      </font>
      <fill>
        <patternFill patternType="solid">
          <bgColor theme="4" tint="0.79998168889431442"/>
        </patternFill>
      </fill>
    </dxf>
  </rfmt>
  <rfmt sheetId="1" s="1" sqref="B80" start="0" length="0">
    <dxf>
      <font>
        <b/>
        <sz val="12"/>
        <color theme="1"/>
        <name val="Arial"/>
        <scheme val="none"/>
      </font>
      <fill>
        <patternFill patternType="solid">
          <bgColor theme="4" tint="0.79998168889431442"/>
        </patternFill>
      </fill>
    </dxf>
  </rfmt>
  <rfmt sheetId="1" s="1" sqref="B81" start="0" length="0">
    <dxf>
      <font>
        <sz val="10"/>
        <color theme="1"/>
        <name val="Arial"/>
        <scheme val="none"/>
      </font>
      <fill>
        <patternFill patternType="solid">
          <bgColor theme="4" tint="0.79998168889431442"/>
        </patternFill>
      </fill>
      <alignment horizontal="right" readingOrder="0"/>
    </dxf>
  </rfmt>
  <rfmt sheetId="1" sqref="B82" start="0" length="0">
    <dxf>
      <numFmt numFmtId="3" formatCode="#,##0"/>
      <fill>
        <patternFill patternType="solid">
          <bgColor theme="4" tint="0.79998168889431442"/>
        </patternFill>
      </fill>
      <alignment horizontal="right" wrapText="0" readingOrder="0"/>
    </dxf>
  </rfmt>
  <rfmt sheetId="1" sqref="B83" start="0" length="0">
    <dxf>
      <numFmt numFmtId="3" formatCode="#,##0"/>
      <fill>
        <patternFill patternType="solid">
          <bgColor theme="4" tint="0.79998168889431442"/>
        </patternFill>
      </fill>
      <alignment horizontal="right" wrapText="0" readingOrder="0"/>
    </dxf>
  </rfmt>
  <rfmt sheetId="1" sqref="B84" start="0" length="0">
    <dxf>
      <numFmt numFmtId="3" formatCode="#,##0"/>
      <fill>
        <patternFill patternType="solid">
          <bgColor theme="4" tint="0.79998168889431442"/>
        </patternFill>
      </fill>
      <alignment horizontal="right" wrapText="0" readingOrder="0"/>
    </dxf>
  </rfmt>
  <rfmt sheetId="1" sqref="B85" start="0" length="0">
    <dxf>
      <numFmt numFmtId="3" formatCode="#,##0"/>
      <fill>
        <patternFill patternType="solid">
          <bgColor theme="4" tint="0.79998168889431442"/>
        </patternFill>
      </fill>
      <alignment horizontal="right" wrapText="0" readingOrder="0"/>
    </dxf>
  </rfmt>
  <rfmt sheetId="1" sqref="B86" start="0" length="0">
    <dxf>
      <numFmt numFmtId="3" formatCode="#,##0"/>
      <fill>
        <patternFill patternType="solid">
          <bgColor theme="4" tint="0.79998168889431442"/>
        </patternFill>
      </fill>
      <alignment horizontal="right" wrapText="0" readingOrder="0"/>
    </dxf>
  </rfmt>
  <rfmt sheetId="1" sqref="B87" start="0" length="0">
    <dxf>
      <numFmt numFmtId="3" formatCode="#,##0"/>
      <fill>
        <patternFill patternType="solid">
          <bgColor theme="4" tint="0.79998168889431442"/>
        </patternFill>
      </fill>
      <alignment horizontal="right" wrapText="0" readingOrder="0"/>
    </dxf>
  </rfmt>
  <rfmt sheetId="1" sqref="B88" start="0" length="0">
    <dxf>
      <font>
        <b val="0"/>
        <color auto="1"/>
        <name val="Arial"/>
        <scheme val="none"/>
      </font>
      <numFmt numFmtId="3" formatCode="#,##0"/>
      <fill>
        <patternFill patternType="solid">
          <bgColor theme="4" tint="0.79998168889431442"/>
        </patternFill>
      </fill>
      <alignment horizontal="right" wrapText="0" readingOrder="0"/>
    </dxf>
  </rfmt>
  <rfmt sheetId="1" sqref="B89" start="0" length="0">
    <dxf>
      <numFmt numFmtId="3" formatCode="#,##0"/>
      <fill>
        <patternFill patternType="solid">
          <bgColor theme="4" tint="0.79998168889431442"/>
        </patternFill>
      </fill>
      <alignment horizontal="right" wrapText="0" readingOrder="0"/>
    </dxf>
  </rfmt>
  <rfmt sheetId="1" sqref="B90" start="0" length="0">
    <dxf>
      <numFmt numFmtId="3" formatCode="#,##0"/>
      <fill>
        <patternFill patternType="solid">
          <bgColor theme="4" tint="0.79998168889431442"/>
        </patternFill>
      </fill>
      <alignment horizontal="right" wrapText="0" readingOrder="0"/>
    </dxf>
  </rfmt>
  <rfmt sheetId="1" sqref="B91" start="0" length="0">
    <dxf>
      <numFmt numFmtId="3" formatCode="#,##0"/>
      <fill>
        <patternFill patternType="solid">
          <bgColor theme="4" tint="0.79998168889431442"/>
        </patternFill>
      </fill>
      <alignment horizontal="right" wrapText="0" readingOrder="0"/>
      <border outline="0">
        <bottom style="thin">
          <color theme="1"/>
        </bottom>
      </border>
    </dxf>
  </rfmt>
  <rfmt sheetId="1" sqref="B92" start="0" length="0">
    <dxf>
      <font>
        <color auto="1"/>
        <name val="Arial"/>
        <scheme val="none"/>
      </font>
    </dxf>
  </rfmt>
  <rfmt sheetId="1" sqref="B93" start="0" length="0">
    <dxf>
      <font>
        <color auto="1"/>
        <name val="Arial"/>
        <scheme val="none"/>
      </font>
    </dxf>
  </rfmt>
  <rfmt sheetId="1" sqref="B94" start="0" length="0">
    <dxf>
      <font>
        <color auto="1"/>
        <name val="Arial"/>
        <scheme val="none"/>
      </font>
    </dxf>
  </rfmt>
  <rfmt sheetId="1" sqref="B95" start="0" length="0">
    <dxf>
      <font>
        <color auto="1"/>
        <name val="Arial"/>
        <scheme val="none"/>
      </font>
    </dxf>
  </rfmt>
  <rfmt sheetId="1" s="1" sqref="B96" start="0" length="0">
    <dxf>
      <font>
        <sz val="12"/>
        <color theme="1"/>
        <name val="Arial"/>
        <scheme val="none"/>
      </font>
      <fill>
        <patternFill patternType="solid">
          <bgColor theme="4" tint="0.79998168889431442"/>
        </patternFill>
      </fill>
      <alignment wrapText="0" readingOrder="0"/>
    </dxf>
  </rfmt>
  <rfmt sheetId="1" sqref="B97" start="0" length="0">
    <dxf>
      <font>
        <color auto="1"/>
        <name val="Arial"/>
        <scheme val="none"/>
      </font>
      <fill>
        <patternFill patternType="solid">
          <bgColor theme="4" tint="0.79998168889431442"/>
        </patternFill>
      </fill>
      <alignment horizontal="right" vertical="top" readingOrder="0"/>
    </dxf>
  </rfmt>
  <rfmt sheetId="1" sqref="B98" start="0" length="0">
    <dxf>
      <font>
        <color auto="1"/>
        <name val="Arial"/>
        <scheme val="none"/>
      </font>
      <numFmt numFmtId="0" formatCode="General"/>
      <fill>
        <patternFill patternType="solid">
          <bgColor theme="4" tint="0.79998168889431442"/>
        </patternFill>
      </fill>
      <alignment horizontal="right" wrapText="0" readingOrder="0"/>
    </dxf>
  </rfmt>
  <rfmt sheetId="1" sqref="B99" start="0" length="0">
    <dxf>
      <numFmt numFmtId="3" formatCode="#,##0"/>
      <fill>
        <patternFill patternType="solid">
          <bgColor theme="4" tint="0.79998168889431442"/>
        </patternFill>
      </fill>
      <alignment horizontal="right" wrapText="0" readingOrder="0"/>
    </dxf>
  </rfmt>
  <rfmt sheetId="1" sqref="B100" start="0" length="0">
    <dxf>
      <numFmt numFmtId="3" formatCode="#,##0"/>
      <fill>
        <patternFill patternType="solid">
          <bgColor theme="4" tint="0.79998168889431442"/>
        </patternFill>
      </fill>
      <alignment horizontal="right" wrapText="0" readingOrder="0"/>
    </dxf>
  </rfmt>
  <rfmt sheetId="1" sqref="B101" start="0" length="0">
    <dxf>
      <numFmt numFmtId="3" formatCode="#,##0"/>
      <fill>
        <patternFill patternType="solid">
          <bgColor theme="4" tint="0.79998168889431442"/>
        </patternFill>
      </fill>
      <alignment horizontal="right" wrapText="0" readingOrder="0"/>
    </dxf>
  </rfmt>
  <rfmt sheetId="1" sqref="B102" start="0" length="0">
    <dxf>
      <numFmt numFmtId="3" formatCode="#,##0"/>
      <fill>
        <patternFill patternType="solid">
          <bgColor theme="4" tint="0.79998168889431442"/>
        </patternFill>
      </fill>
      <alignment horizontal="right" wrapText="0" readingOrder="0"/>
    </dxf>
  </rfmt>
  <rfmt sheetId="1" sqref="B103" start="0" length="0">
    <dxf>
      <numFmt numFmtId="3" formatCode="#,##0"/>
      <fill>
        <patternFill patternType="solid">
          <bgColor theme="4" tint="0.79998168889431442"/>
        </patternFill>
      </fill>
      <alignment horizontal="right" wrapText="0" readingOrder="0"/>
    </dxf>
  </rfmt>
  <rfmt sheetId="1" sqref="B104" start="0" length="0">
    <dxf>
      <font>
        <color rgb="FFFF0000"/>
        <name val="Arial"/>
        <scheme val="none"/>
      </font>
      <numFmt numFmtId="0" formatCode="General"/>
      <alignment horizontal="right" vertical="top" readingOrder="0"/>
    </dxf>
  </rfmt>
  <rfmt sheetId="1" sqref="B105" start="0" length="0">
    <dxf>
      <font>
        <color rgb="FFFF0000"/>
        <name val="Arial"/>
        <scheme val="none"/>
      </font>
      <numFmt numFmtId="0" formatCode="General"/>
      <alignment horizontal="right" vertical="top" readingOrder="0"/>
    </dxf>
  </rfmt>
  <rfmt sheetId="1" sqref="B106" start="0" length="0">
    <dxf>
      <font>
        <color rgb="FFFF0000"/>
        <name val="Arial"/>
        <scheme val="none"/>
      </font>
      <numFmt numFmtId="0" formatCode="General"/>
      <alignment horizontal="right" vertical="top" readingOrder="0"/>
    </dxf>
  </rfmt>
  <rfmt sheetId="1" sqref="B107" start="0" length="0">
    <dxf>
      <font>
        <color rgb="FFFF0000"/>
        <name val="Arial"/>
        <scheme val="none"/>
      </font>
      <numFmt numFmtId="0" formatCode="General"/>
      <alignment horizontal="right" vertical="top" readingOrder="0"/>
    </dxf>
  </rfmt>
  <rfmt sheetId="1" s="1" sqref="B108" start="0" length="0">
    <dxf>
      <font>
        <sz val="12"/>
        <color auto="1"/>
        <name val="Arial"/>
        <scheme val="none"/>
      </font>
      <fill>
        <patternFill patternType="solid">
          <bgColor theme="4" tint="0.79998168889431442"/>
        </patternFill>
      </fill>
      <alignment wrapText="0" readingOrder="0"/>
    </dxf>
  </rfmt>
  <rfmt sheetId="1" sqref="B109" start="0" length="0">
    <dxf>
      <font>
        <color rgb="FFFF0000"/>
        <name val="Arial"/>
        <scheme val="none"/>
      </font>
      <fill>
        <patternFill patternType="solid">
          <bgColor theme="4" tint="0.79998168889431442"/>
        </patternFill>
      </fill>
      <alignment horizontal="right" vertical="top" readingOrder="0"/>
    </dxf>
  </rfmt>
  <rfmt sheetId="1" sqref="B110" start="0" length="0">
    <dxf>
      <font>
        <color rgb="FFFF0000"/>
        <name val="Arial"/>
        <scheme val="none"/>
      </font>
      <numFmt numFmtId="0" formatCode="General"/>
      <fill>
        <patternFill patternType="solid">
          <bgColor theme="4" tint="0.79998168889431442"/>
        </patternFill>
      </fill>
      <alignment horizontal="right" wrapText="0" readingOrder="0"/>
    </dxf>
  </rfmt>
  <rfmt sheetId="1" sqref="B111" start="0" length="0">
    <dxf>
      <numFmt numFmtId="3" formatCode="#,##0"/>
      <fill>
        <patternFill patternType="solid">
          <bgColor theme="4" tint="0.79998168889431442"/>
        </patternFill>
      </fill>
      <alignment horizontal="right" wrapText="0" readingOrder="0"/>
    </dxf>
  </rfmt>
  <rfmt sheetId="1" sqref="B112" start="0" length="0">
    <dxf>
      <font>
        <b/>
        <color rgb="FFFF0000"/>
        <name val="Arial"/>
        <scheme val="none"/>
      </font>
      <numFmt numFmtId="3" formatCode="#,##0"/>
      <alignment horizontal="right" vertical="top" readingOrder="0"/>
    </dxf>
  </rfmt>
  <rfmt sheetId="1" sqref="B113" start="0" length="0">
    <dxf>
      <font>
        <b/>
        <color rgb="FFFF0000"/>
        <name val="Arial"/>
        <scheme val="none"/>
      </font>
      <numFmt numFmtId="3" formatCode="#,##0"/>
      <alignment horizontal="right" vertical="top" readingOrder="0"/>
    </dxf>
  </rfmt>
  <rfmt sheetId="1" sqref="B114" start="0" length="0">
    <dxf>
      <font>
        <b/>
        <color rgb="FFFF0000"/>
        <name val="Arial"/>
        <scheme val="none"/>
      </font>
      <numFmt numFmtId="3" formatCode="#,##0"/>
      <alignment horizontal="right" vertical="top" readingOrder="0"/>
    </dxf>
  </rfmt>
  <rfmt sheetId="1" sqref="B115" start="0" length="0">
    <dxf>
      <font>
        <color auto="1"/>
        <name val="Arial"/>
        <scheme val="none"/>
      </font>
      <numFmt numFmtId="0" formatCode="General"/>
      <alignment horizontal="right" vertical="top" readingOrder="0"/>
    </dxf>
  </rfmt>
  <rfmt sheetId="1" s="1" sqref="B116" start="0" length="0">
    <dxf>
      <font>
        <sz val="12"/>
        <color theme="1"/>
        <name val="Arial"/>
        <scheme val="none"/>
      </font>
      <fill>
        <patternFill patternType="solid">
          <bgColor theme="4" tint="0.79998168889431442"/>
        </patternFill>
      </fill>
      <alignment wrapText="0" readingOrder="0"/>
    </dxf>
  </rfmt>
  <rfmt sheetId="1" sqref="B117" start="0" length="0">
    <dxf>
      <font>
        <color auto="1"/>
        <name val="Arial"/>
        <scheme val="none"/>
      </font>
      <fill>
        <patternFill patternType="solid">
          <bgColor theme="4" tint="0.79998168889431442"/>
        </patternFill>
      </fill>
      <alignment horizontal="right" vertical="top" readingOrder="0"/>
    </dxf>
  </rfmt>
  <rfmt sheetId="1" sqref="B118" start="0" length="0">
    <dxf>
      <font>
        <color auto="1"/>
        <name val="Arial"/>
        <scheme val="none"/>
      </font>
      <numFmt numFmtId="0" formatCode="General"/>
      <fill>
        <patternFill patternType="solid">
          <bgColor theme="4" tint="0.79998168889431442"/>
        </patternFill>
      </fill>
      <alignment horizontal="right" wrapText="0" readingOrder="0"/>
    </dxf>
  </rfmt>
  <rfmt sheetId="1" sqref="B119" start="0" length="0">
    <dxf>
      <numFmt numFmtId="3" formatCode="#,##0"/>
      <fill>
        <patternFill patternType="solid">
          <bgColor theme="4" tint="0.79998168889431442"/>
        </patternFill>
      </fill>
      <alignment horizontal="right" wrapText="0" readingOrder="0"/>
    </dxf>
  </rfmt>
  <rfmt sheetId="1" sqref="B120" start="0" length="0">
    <dxf>
      <numFmt numFmtId="3" formatCode="#,##0"/>
      <fill>
        <patternFill patternType="solid">
          <bgColor theme="4" tint="0.79998168889431442"/>
        </patternFill>
      </fill>
      <alignment horizontal="right" wrapText="0" readingOrder="0"/>
    </dxf>
  </rfmt>
  <rfmt sheetId="1" sqref="B121" start="0" length="0">
    <dxf>
      <numFmt numFmtId="3" formatCode="#,##0"/>
      <fill>
        <patternFill patternType="solid">
          <bgColor theme="4" tint="0.79998168889431442"/>
        </patternFill>
      </fill>
      <alignment horizontal="right" wrapText="0" readingOrder="0"/>
    </dxf>
  </rfmt>
  <rfmt sheetId="1" sqref="B122" start="0" length="0">
    <dxf>
      <font>
        <b/>
        <color rgb="FFFF0000"/>
        <name val="Arial"/>
        <scheme val="none"/>
      </font>
      <numFmt numFmtId="3" formatCode="#,##0"/>
      <alignment horizontal="right" vertical="top" readingOrder="0"/>
    </dxf>
  </rfmt>
  <rfmt sheetId="1" s="1" sqref="B123" start="0" length="0">
    <dxf>
      <font>
        <sz val="12"/>
        <color theme="1"/>
        <name val="Arial"/>
        <scheme val="none"/>
      </font>
      <fill>
        <patternFill patternType="solid">
          <bgColor theme="4" tint="0.79998168889431442"/>
        </patternFill>
      </fill>
      <alignment wrapText="0" readingOrder="0"/>
    </dxf>
  </rfmt>
  <rfmt sheetId="1" s="1" sqref="B124" start="0" length="0">
    <dxf>
      <font>
        <b/>
        <sz val="12"/>
        <color rgb="FFFF0000"/>
        <name val="Arial"/>
        <scheme val="none"/>
      </font>
      <fill>
        <patternFill patternType="solid">
          <fgColor rgb="FF000000"/>
          <bgColor rgb="FFDDEBF7"/>
        </patternFill>
      </fill>
    </dxf>
  </rfmt>
  <rfmt sheetId="1" s="1" sqref="B125" start="0" length="0">
    <dxf>
      <font>
        <b/>
        <sz val="12"/>
        <color rgb="FFFF0000"/>
        <name val="Arial"/>
        <scheme val="none"/>
      </font>
      <fill>
        <patternFill patternType="solid">
          <fgColor rgb="FF000000"/>
          <bgColor rgb="FFDDEBF7"/>
        </patternFill>
      </fill>
    </dxf>
  </rfmt>
  <rfmt sheetId="1" sqref="B126" start="0" length="0">
    <dxf>
      <numFmt numFmtId="3" formatCode="#,##0"/>
      <fill>
        <patternFill patternType="solid">
          <bgColor theme="4" tint="0.79998168889431442"/>
        </patternFill>
      </fill>
      <alignment horizontal="right" wrapText="0" readingOrder="0"/>
      <border outline="0">
        <bottom style="thin">
          <color theme="1"/>
        </bottom>
      </border>
    </dxf>
  </rfmt>
  <rfmt sheetId="1" sqref="B127" start="0" length="0">
    <dxf>
      <numFmt numFmtId="3" formatCode="#,##0"/>
      <fill>
        <patternFill patternType="solid">
          <bgColor theme="4" tint="0.79998168889431442"/>
        </patternFill>
      </fill>
      <alignment horizontal="right" wrapText="0" readingOrder="0"/>
      <border outline="0">
        <bottom style="thin">
          <color theme="1"/>
        </bottom>
      </border>
    </dxf>
  </rfmt>
  <rfmt sheetId="1" sqref="B128" start="0" length="0">
    <dxf>
      <numFmt numFmtId="3" formatCode="#,##0"/>
      <fill>
        <patternFill patternType="solid">
          <fgColor rgb="FF000000"/>
          <bgColor rgb="FFDDEBF7"/>
        </patternFill>
      </fill>
      <alignment horizontal="right" wrapText="0" readingOrder="0"/>
    </dxf>
  </rfmt>
  <rfmt sheetId="1" sqref="B129" start="0" length="0">
    <dxf>
      <font>
        <b/>
        <color auto="1"/>
        <name val="Arial"/>
        <scheme val="none"/>
      </font>
      <numFmt numFmtId="3" formatCode="#,##0"/>
      <fill>
        <patternFill patternType="solid">
          <fgColor rgb="FF000000"/>
          <bgColor rgb="FFDDEBF7"/>
        </patternFill>
      </fill>
      <alignment horizontal="right" wrapText="0" readingOrder="0"/>
    </dxf>
  </rfmt>
  <rfmt sheetId="1" sqref="B130" start="0" length="0">
    <dxf>
      <font>
        <color rgb="FFFF0000"/>
        <name val="Arial"/>
        <scheme val="none"/>
      </font>
    </dxf>
  </rfmt>
  <rfmt sheetId="1" s="1" sqref="B131" start="0" length="0">
    <dxf>
      <font>
        <sz val="12"/>
        <color theme="1"/>
        <name val="Arial"/>
        <scheme val="none"/>
      </font>
      <fill>
        <patternFill patternType="solid">
          <bgColor theme="4" tint="0.79998168889431442"/>
        </patternFill>
      </fill>
      <alignment wrapText="0" readingOrder="0"/>
    </dxf>
  </rfmt>
  <rfmt sheetId="1" s="1" sqref="B132" start="0" length="0">
    <dxf>
      <font>
        <b/>
        <sz val="12"/>
        <color rgb="FFFF0000"/>
        <name val="Arial"/>
        <scheme val="none"/>
      </font>
      <fill>
        <patternFill patternType="solid">
          <fgColor rgb="FF000000"/>
          <bgColor rgb="FFDDEBF7"/>
        </patternFill>
      </fill>
    </dxf>
  </rfmt>
  <rfmt sheetId="1" s="1" sqref="B133" start="0" length="0">
    <dxf>
      <font>
        <b/>
        <sz val="12"/>
        <color rgb="FFFF0000"/>
        <name val="Arial"/>
        <scheme val="none"/>
      </font>
      <fill>
        <patternFill patternType="solid">
          <fgColor rgb="FF000000"/>
          <bgColor rgb="FFDDEBF7"/>
        </patternFill>
      </fill>
    </dxf>
  </rfmt>
  <rfmt sheetId="1" sqref="B134" start="0" length="0">
    <dxf>
      <numFmt numFmtId="3" formatCode="#,##0"/>
      <fill>
        <patternFill patternType="solid">
          <fgColor rgb="FF000000"/>
          <bgColor rgb="FFDDEBF7"/>
        </patternFill>
      </fill>
      <alignment horizontal="right" wrapText="0" readingOrder="0"/>
    </dxf>
  </rfmt>
  <rfmt sheetId="1" sqref="B135" start="0" length="0">
    <dxf>
      <font>
        <color rgb="FFFF0000"/>
        <name val="Arial"/>
        <scheme val="none"/>
      </font>
    </dxf>
  </rfmt>
  <rfmt sheetId="1" s="1" sqref="B136" start="0" length="0">
    <dxf>
      <font>
        <sz val="12"/>
        <color theme="1"/>
        <name val="Arial"/>
        <scheme val="none"/>
      </font>
      <fill>
        <patternFill patternType="solid">
          <bgColor theme="4" tint="0.79998168889431442"/>
        </patternFill>
      </fill>
      <alignment wrapText="0" readingOrder="0"/>
    </dxf>
  </rfmt>
  <rfmt sheetId="1" sqref="B137" start="0" length="0">
    <dxf>
      <font>
        <color rgb="FFFF0000"/>
        <name val="Arial"/>
        <scheme val="none"/>
      </font>
      <numFmt numFmtId="3" formatCode="#,##0"/>
      <fill>
        <patternFill patternType="solid">
          <fgColor rgb="FF000000"/>
          <bgColor rgb="FFDDEBF7"/>
        </patternFill>
      </fill>
      <alignment horizontal="right" wrapText="0" readingOrder="0"/>
    </dxf>
  </rfmt>
  <rfmt sheetId="1" sqref="B138" start="0" length="0">
    <dxf>
      <font>
        <color rgb="FFFF0000"/>
        <name val="Arial"/>
        <scheme val="none"/>
      </font>
      <numFmt numFmtId="3" formatCode="#,##0"/>
      <fill>
        <patternFill patternType="solid">
          <fgColor rgb="FF000000"/>
          <bgColor rgb="FFDDEBF7"/>
        </patternFill>
      </fill>
      <alignment horizontal="right" wrapText="0" readingOrder="0"/>
    </dxf>
  </rfmt>
  <rfmt sheetId="1" sqref="B139" start="0" length="0">
    <dxf>
      <numFmt numFmtId="3" formatCode="#,##0"/>
      <fill>
        <patternFill patternType="solid">
          <fgColor rgb="FF000000"/>
          <bgColor rgb="FFDDEBF7"/>
        </patternFill>
      </fill>
      <alignment horizontal="right" wrapText="0" readingOrder="0"/>
    </dxf>
  </rfmt>
  <rfmt sheetId="1" sqref="B140" start="0" length="0">
    <dxf>
      <numFmt numFmtId="3" formatCode="#,##0"/>
      <fill>
        <patternFill patternType="solid">
          <fgColor rgb="FF000000"/>
          <bgColor rgb="FFFFFFFF"/>
        </patternFill>
      </fill>
      <alignment horizontal="right" vertical="top" readingOrder="0"/>
    </dxf>
  </rfmt>
  <rfmt sheetId="1" s="1" sqref="B141" start="0" length="0">
    <dxf>
      <font>
        <sz val="10"/>
        <color theme="1"/>
        <name val="Arial"/>
        <scheme val="none"/>
      </font>
      <numFmt numFmtId="0" formatCode="General"/>
    </dxf>
  </rfmt>
  <rfmt sheetId="1" s="1" sqref="B142" start="0" length="0">
    <dxf>
      <font>
        <sz val="10"/>
        <color theme="1"/>
        <name val="Arial"/>
        <scheme val="none"/>
      </font>
      <numFmt numFmtId="0" formatCode="General"/>
    </dxf>
  </rfmt>
  <rfmt sheetId="1" s="1" sqref="B143" start="0" length="0">
    <dxf>
      <font>
        <sz val="10"/>
        <color theme="1"/>
        <name val="Arial"/>
        <scheme val="none"/>
      </font>
      <numFmt numFmtId="0" formatCode="General"/>
    </dxf>
  </rfmt>
  <rfmt sheetId="1" sqref="B144" start="0" length="0">
    <dxf>
      <font>
        <color auto="1"/>
        <name val="Arial"/>
        <scheme val="none"/>
      </font>
    </dxf>
  </rfmt>
  <rfmt sheetId="1" sqref="B145" start="0" length="0">
    <dxf>
      <font>
        <color auto="1"/>
        <name val="Arial"/>
        <scheme val="none"/>
      </font>
    </dxf>
  </rfmt>
  <rfmt sheetId="1" sqref="B146" start="0" length="0">
    <dxf>
      <font>
        <color auto="1"/>
        <name val="Arial"/>
        <scheme val="none"/>
      </font>
    </dxf>
  </rfmt>
  <rfmt sheetId="1" sqref="B147" start="0" length="0">
    <dxf>
      <font>
        <color auto="1"/>
        <name val="Arial"/>
        <scheme val="none"/>
      </font>
    </dxf>
  </rfmt>
  <rfmt sheetId="1" sqref="B148" start="0" length="0">
    <dxf>
      <font>
        <color auto="1"/>
        <name val="Arial"/>
        <scheme val="none"/>
      </font>
    </dxf>
  </rfmt>
  <rfmt sheetId="1" sqref="B149" start="0" length="0">
    <dxf>
      <font>
        <color auto="1"/>
        <name val="Arial"/>
        <scheme val="none"/>
      </font>
    </dxf>
  </rfmt>
  <rfmt sheetId="1" sqref="B150" start="0" length="0">
    <dxf>
      <font>
        <color auto="1"/>
        <name val="Arial"/>
        <scheme val="none"/>
      </font>
    </dxf>
  </rfmt>
  <rfmt sheetId="1" sqref="B151" start="0" length="0">
    <dxf>
      <font>
        <color auto="1"/>
        <name val="Arial"/>
        <scheme val="none"/>
      </font>
    </dxf>
  </rfmt>
  <rfmt sheetId="1" sqref="B152" start="0" length="0">
    <dxf>
      <font>
        <color auto="1"/>
        <name val="Arial"/>
        <scheme val="none"/>
      </font>
    </dxf>
  </rfmt>
  <rfmt sheetId="1" sqref="B153" start="0" length="0">
    <dxf>
      <font>
        <color auto="1"/>
        <name val="Arial"/>
        <scheme val="none"/>
      </font>
    </dxf>
  </rfmt>
  <rfmt sheetId="1" sqref="B154" start="0" length="0">
    <dxf>
      <font>
        <color auto="1"/>
        <name val="Arial"/>
        <scheme val="none"/>
      </font>
    </dxf>
  </rfmt>
  <rfmt sheetId="1" sqref="B155" start="0" length="0">
    <dxf>
      <font>
        <color auto="1"/>
        <name val="Arial"/>
        <scheme val="none"/>
      </font>
    </dxf>
  </rfmt>
  <rfmt sheetId="1" sqref="B156" start="0" length="0">
    <dxf>
      <font>
        <color auto="1"/>
        <name val="Arial"/>
        <scheme val="none"/>
      </font>
    </dxf>
  </rfmt>
  <rfmt sheetId="1" sqref="B157" start="0" length="0">
    <dxf>
      <font>
        <color auto="1"/>
        <name val="Arial"/>
        <scheme val="none"/>
      </font>
    </dxf>
  </rfmt>
  <rfmt sheetId="1" sqref="B158" start="0" length="0">
    <dxf>
      <font>
        <color auto="1"/>
        <name val="Arial"/>
        <scheme val="none"/>
      </font>
    </dxf>
  </rfmt>
  <rfmt sheetId="1" sqref="B159" start="0" length="0">
    <dxf>
      <font>
        <color auto="1"/>
        <name val="Arial"/>
        <scheme val="none"/>
      </font>
    </dxf>
  </rfmt>
  <rfmt sheetId="1" sqref="B160" start="0" length="0">
    <dxf>
      <font>
        <color auto="1"/>
        <name val="Arial"/>
        <scheme val="none"/>
      </font>
    </dxf>
  </rfmt>
  <rfmt sheetId="1" sqref="B161" start="0" length="0">
    <dxf>
      <font>
        <color auto="1"/>
        <name val="Arial"/>
        <scheme val="none"/>
      </font>
    </dxf>
  </rfmt>
  <rfmt sheetId="1" sqref="B162" start="0" length="0">
    <dxf>
      <font>
        <color auto="1"/>
        <name val="Arial"/>
        <scheme val="none"/>
      </font>
    </dxf>
  </rfmt>
  <rfmt sheetId="1" sqref="B163" start="0" length="0">
    <dxf>
      <font>
        <color auto="1"/>
        <name val="Arial"/>
        <scheme val="none"/>
      </font>
    </dxf>
  </rfmt>
  <rfmt sheetId="1" sqref="B164" start="0" length="0">
    <dxf>
      <font>
        <color auto="1"/>
        <name val="Arial"/>
        <scheme val="none"/>
      </font>
    </dxf>
  </rfmt>
  <rfmt sheetId="1" sqref="B165" start="0" length="0">
    <dxf>
      <font>
        <color auto="1"/>
        <name val="Arial"/>
        <scheme val="none"/>
      </font>
    </dxf>
  </rfmt>
  <rfmt sheetId="1" sqref="B166" start="0" length="0">
    <dxf>
      <font>
        <color auto="1"/>
        <name val="Arial"/>
        <scheme val="none"/>
      </font>
    </dxf>
  </rfmt>
  <rfmt sheetId="1" sqref="B167" start="0" length="0">
    <dxf>
      <font>
        <color auto="1"/>
        <name val="Arial"/>
        <scheme val="none"/>
      </font>
    </dxf>
  </rfmt>
  <rfmt sheetId="1" sqref="B168" start="0" length="0">
    <dxf>
      <font>
        <color auto="1"/>
        <name val="Arial"/>
        <scheme val="none"/>
      </font>
    </dxf>
  </rfmt>
  <rfmt sheetId="1" sqref="B169" start="0" length="0">
    <dxf>
      <font>
        <color auto="1"/>
        <name val="Arial"/>
        <scheme val="none"/>
      </font>
    </dxf>
  </rfmt>
  <rfmt sheetId="1" sqref="B170" start="0" length="0">
    <dxf>
      <font>
        <color auto="1"/>
        <name val="Arial"/>
        <scheme val="none"/>
      </font>
    </dxf>
  </rfmt>
  <rfmt sheetId="1" sqref="B171" start="0" length="0">
    <dxf>
      <font>
        <color auto="1"/>
        <name val="Arial"/>
        <scheme val="none"/>
      </font>
    </dxf>
  </rfmt>
  <rfmt sheetId="1" sqref="B172" start="0" length="0">
    <dxf>
      <font>
        <color auto="1"/>
        <name val="Arial"/>
        <scheme val="none"/>
      </font>
    </dxf>
  </rfmt>
  <rfmt sheetId="1" sqref="B173" start="0" length="0">
    <dxf>
      <font>
        <color auto="1"/>
        <name val="Arial"/>
        <scheme val="none"/>
      </font>
    </dxf>
  </rfmt>
  <rfmt sheetId="1" sqref="B174" start="0" length="0">
    <dxf>
      <font>
        <color auto="1"/>
        <name val="Arial"/>
        <scheme val="none"/>
      </font>
    </dxf>
  </rfmt>
  <rfmt sheetId="1" sqref="B175" start="0" length="0">
    <dxf>
      <font>
        <color auto="1"/>
        <name val="Arial"/>
        <scheme val="none"/>
      </font>
    </dxf>
  </rfmt>
  <rfmt sheetId="1" sqref="B176" start="0" length="0">
    <dxf>
      <font>
        <color auto="1"/>
        <name val="Arial"/>
        <scheme val="none"/>
      </font>
    </dxf>
  </rfmt>
  <rfmt sheetId="1" sqref="B177" start="0" length="0">
    <dxf>
      <font>
        <color auto="1"/>
        <name val="Arial"/>
        <scheme val="none"/>
      </font>
    </dxf>
  </rfmt>
  <rfmt sheetId="1" sqref="B178" start="0" length="0">
    <dxf>
      <font>
        <color auto="1"/>
        <name val="Arial"/>
        <scheme val="none"/>
      </font>
    </dxf>
  </rfmt>
  <rfmt sheetId="1" sqref="B179" start="0" length="0">
    <dxf>
      <font>
        <color auto="1"/>
        <name val="Arial"/>
        <scheme val="none"/>
      </font>
    </dxf>
  </rfmt>
  <rfmt sheetId="1" sqref="B180" start="0" length="0">
    <dxf>
      <font>
        <color auto="1"/>
        <name val="Arial"/>
        <scheme val="none"/>
      </font>
    </dxf>
  </rfmt>
  <rfmt sheetId="1" sqref="B181" start="0" length="0">
    <dxf>
      <font>
        <color auto="1"/>
        <name val="Arial"/>
        <scheme val="none"/>
      </font>
    </dxf>
  </rfmt>
  <rfmt sheetId="1" sqref="B182" start="0" length="0">
    <dxf>
      <font>
        <color auto="1"/>
        <name val="Arial"/>
        <scheme val="none"/>
      </font>
    </dxf>
  </rfmt>
  <rfmt sheetId="1" sqref="B183" start="0" length="0">
    <dxf>
      <font>
        <color auto="1"/>
        <name val="Arial"/>
        <scheme val="none"/>
      </font>
    </dxf>
  </rfmt>
  <rfmt sheetId="1" sqref="B184" start="0" length="0">
    <dxf>
      <font>
        <color auto="1"/>
        <name val="Arial"/>
        <scheme val="none"/>
      </font>
    </dxf>
  </rfmt>
  <rfmt sheetId="1" sqref="B185" start="0" length="0">
    <dxf>
      <font>
        <color auto="1"/>
        <name val="Arial"/>
        <scheme val="none"/>
      </font>
    </dxf>
  </rfmt>
  <rfmt sheetId="1" sqref="B186" start="0" length="0">
    <dxf>
      <font>
        <color auto="1"/>
        <name val="Arial"/>
        <scheme val="none"/>
      </font>
    </dxf>
  </rfmt>
  <rfmt sheetId="1" sqref="B187" start="0" length="0">
    <dxf>
      <font>
        <color auto="1"/>
        <name val="Arial"/>
        <scheme val="none"/>
      </font>
    </dxf>
  </rfmt>
  <rfmt sheetId="1" sqref="B188" start="0" length="0">
    <dxf>
      <font>
        <color auto="1"/>
        <name val="Arial"/>
        <scheme val="none"/>
      </font>
    </dxf>
  </rfmt>
  <rfmt sheetId="1" sqref="B189" start="0" length="0">
    <dxf>
      <font>
        <color auto="1"/>
        <name val="Arial"/>
        <scheme val="none"/>
      </font>
    </dxf>
  </rfmt>
  <rfmt sheetId="1" sqref="B190" start="0" length="0">
    <dxf>
      <font>
        <color auto="1"/>
        <name val="Arial"/>
        <scheme val="none"/>
      </font>
    </dxf>
  </rfmt>
  <rfmt sheetId="1" sqref="B191" start="0" length="0">
    <dxf>
      <font>
        <color auto="1"/>
        <name val="Arial"/>
        <scheme val="none"/>
      </font>
    </dxf>
  </rfmt>
  <rfmt sheetId="1" sqref="B192" start="0" length="0">
    <dxf>
      <font>
        <color auto="1"/>
        <name val="Arial"/>
        <scheme val="none"/>
      </font>
    </dxf>
  </rfmt>
  <rfmt sheetId="1" sqref="B193" start="0" length="0">
    <dxf>
      <font>
        <color auto="1"/>
        <name val="Arial"/>
        <scheme val="none"/>
      </font>
    </dxf>
  </rfmt>
  <rfmt sheetId="1" sqref="B194" start="0" length="0">
    <dxf>
      <font>
        <color auto="1"/>
        <name val="Arial"/>
        <scheme val="none"/>
      </font>
    </dxf>
  </rfmt>
  <rfmt sheetId="1" sqref="B195" start="0" length="0">
    <dxf>
      <font>
        <color auto="1"/>
        <name val="Arial"/>
        <scheme val="none"/>
      </font>
    </dxf>
  </rfmt>
  <rfmt sheetId="1" sqref="B196" start="0" length="0">
    <dxf>
      <font>
        <color auto="1"/>
        <name val="Arial"/>
        <scheme val="none"/>
      </font>
    </dxf>
  </rfmt>
  <rfmt sheetId="1" sqref="B197" start="0" length="0">
    <dxf>
      <font>
        <color auto="1"/>
        <name val="Arial"/>
        <scheme val="none"/>
      </font>
    </dxf>
  </rfmt>
  <rfmt sheetId="1" sqref="B198" start="0" length="0">
    <dxf>
      <font>
        <color auto="1"/>
        <name val="Arial"/>
        <scheme val="none"/>
      </font>
    </dxf>
  </rfmt>
  <rfmt sheetId="1" sqref="B199" start="0" length="0">
    <dxf>
      <font>
        <color auto="1"/>
        <name val="Arial"/>
        <scheme val="none"/>
      </font>
    </dxf>
  </rfmt>
  <rfmt sheetId="1" sqref="B200" start="0" length="0">
    <dxf>
      <font>
        <color auto="1"/>
        <name val="Arial"/>
        <scheme val="none"/>
      </font>
    </dxf>
  </rfmt>
  <rfmt sheetId="1" sqref="B201" start="0" length="0">
    <dxf>
      <font>
        <color auto="1"/>
        <name val="Arial"/>
        <scheme val="none"/>
      </font>
    </dxf>
  </rfmt>
  <rfmt sheetId="1" sqref="B202" start="0" length="0">
    <dxf>
      <font>
        <color auto="1"/>
        <name val="Arial"/>
        <scheme val="none"/>
      </font>
    </dxf>
  </rfmt>
  <rfmt sheetId="1" sqref="B203" start="0" length="0">
    <dxf>
      <font>
        <color auto="1"/>
        <name val="Arial"/>
        <scheme val="none"/>
      </font>
    </dxf>
  </rfmt>
  <rfmt sheetId="1" sqref="B204" start="0" length="0">
    <dxf>
      <font>
        <color auto="1"/>
        <name val="Arial"/>
        <scheme val="none"/>
      </font>
    </dxf>
  </rfmt>
  <rfmt sheetId="1" sqref="B205" start="0" length="0">
    <dxf>
      <font>
        <color auto="1"/>
        <name val="Arial"/>
        <scheme val="none"/>
      </font>
    </dxf>
  </rfmt>
  <rfmt sheetId="1" sqref="B206" start="0" length="0">
    <dxf>
      <font>
        <color auto="1"/>
        <name val="Arial"/>
        <scheme val="none"/>
      </font>
    </dxf>
  </rfmt>
  <rfmt sheetId="1" sqref="B207" start="0" length="0">
    <dxf>
      <font>
        <color auto="1"/>
        <name val="Arial"/>
        <scheme val="none"/>
      </font>
    </dxf>
  </rfmt>
  <rfmt sheetId="1" sqref="B208" start="0" length="0">
    <dxf>
      <font>
        <color auto="1"/>
        <name val="Arial"/>
        <scheme val="none"/>
      </font>
    </dxf>
  </rfmt>
  <rfmt sheetId="1" sqref="B209" start="0" length="0">
    <dxf>
      <font>
        <color auto="1"/>
        <name val="Arial"/>
        <scheme val="none"/>
      </font>
    </dxf>
  </rfmt>
  <rfmt sheetId="1" sqref="B210" start="0" length="0">
    <dxf>
      <font>
        <color auto="1"/>
        <name val="Arial"/>
        <scheme val="none"/>
      </font>
    </dxf>
  </rfmt>
  <rfmt sheetId="1" sqref="B211" start="0" length="0">
    <dxf>
      <font>
        <color auto="1"/>
        <name val="Arial"/>
        <scheme val="none"/>
      </font>
    </dxf>
  </rfmt>
  <rfmt sheetId="1" sqref="B212" start="0" length="0">
    <dxf>
      <font>
        <color auto="1"/>
        <name val="Arial"/>
        <scheme val="none"/>
      </font>
    </dxf>
  </rfmt>
  <rfmt sheetId="1" sqref="B213" start="0" length="0">
    <dxf>
      <font>
        <color auto="1"/>
        <name val="Arial"/>
        <scheme val="none"/>
      </font>
    </dxf>
  </rfmt>
  <rfmt sheetId="1" sqref="B214" start="0" length="0">
    <dxf>
      <font>
        <color auto="1"/>
        <name val="Arial"/>
        <scheme val="none"/>
      </font>
    </dxf>
  </rfmt>
  <rfmt sheetId="1" sqref="B215" start="0" length="0">
    <dxf>
      <font>
        <color auto="1"/>
        <name val="Arial"/>
        <scheme val="none"/>
      </font>
    </dxf>
  </rfmt>
  <rfmt sheetId="1" sqref="B216" start="0" length="0">
    <dxf>
      <font>
        <color auto="1"/>
        <name val="Arial"/>
        <scheme val="none"/>
      </font>
    </dxf>
  </rfmt>
  <rfmt sheetId="1" sqref="B217" start="0" length="0">
    <dxf>
      <font>
        <color auto="1"/>
        <name val="Arial"/>
        <scheme val="none"/>
      </font>
    </dxf>
  </rfmt>
  <rfmt sheetId="1" sqref="B218" start="0" length="0">
    <dxf>
      <font>
        <color auto="1"/>
        <name val="Arial"/>
        <scheme val="none"/>
      </font>
    </dxf>
  </rfmt>
  <rfmt sheetId="1" sqref="B219" start="0" length="0">
    <dxf>
      <font>
        <color auto="1"/>
        <name val="Arial"/>
        <scheme val="none"/>
      </font>
    </dxf>
  </rfmt>
  <rfmt sheetId="1" sqref="B220" start="0" length="0">
    <dxf>
      <font>
        <color auto="1"/>
        <name val="Arial"/>
        <scheme val="none"/>
      </font>
    </dxf>
  </rfmt>
  <rfmt sheetId="1" sqref="B221" start="0" length="0">
    <dxf>
      <font>
        <color auto="1"/>
        <name val="Arial"/>
        <scheme val="none"/>
      </font>
    </dxf>
  </rfmt>
  <rfmt sheetId="1" sqref="B222" start="0" length="0">
    <dxf>
      <font>
        <color auto="1"/>
        <name val="Arial"/>
        <scheme val="none"/>
      </font>
    </dxf>
  </rfmt>
  <rfmt sheetId="1" sqref="B223" start="0" length="0">
    <dxf>
      <font>
        <color auto="1"/>
        <name val="Arial"/>
        <scheme val="none"/>
      </font>
    </dxf>
  </rfmt>
  <rfmt sheetId="1" sqref="B1:B1048576" start="0" length="0">
    <dxf>
      <font>
        <color auto="1"/>
        <name val="Arial"/>
        <scheme val="none"/>
      </font>
    </dxf>
  </rfmt>
  <rfmt sheetId="1" sqref="C1" start="0" length="0">
    <dxf>
      <font>
        <name val="Arial"/>
        <scheme val="none"/>
      </font>
    </dxf>
  </rfmt>
  <rfmt sheetId="1" sqref="C2" start="0" length="0">
    <dxf>
      <font>
        <name val="Arial"/>
        <scheme val="none"/>
      </font>
    </dxf>
  </rfmt>
  <rfmt sheetId="1" sqref="C3" start="0" length="0">
    <dxf>
      <font>
        <name val="Arial"/>
        <scheme val="none"/>
      </font>
    </dxf>
  </rfmt>
  <rfmt sheetId="1" sqref="C4" start="0" length="0">
    <dxf>
      <font>
        <name val="Arial"/>
        <scheme val="none"/>
      </font>
    </dxf>
  </rfmt>
  <rfmt sheetId="1" sqref="C5" start="0" length="0">
    <dxf>
      <font>
        <name val="Arial"/>
        <scheme val="none"/>
      </font>
    </dxf>
  </rfmt>
  <rfmt sheetId="1" sqref="C6" start="0" length="0">
    <dxf>
      <font>
        <name val="Arial"/>
        <scheme val="none"/>
      </font>
    </dxf>
  </rfmt>
  <rfmt sheetId="1" sqref="C7" start="0" length="0">
    <dxf>
      <fill>
        <patternFill patternType="none">
          <bgColor indexed="65"/>
        </patternFill>
      </fill>
    </dxf>
  </rfmt>
  <rfmt sheetId="1" sqref="C8" start="0" length="0">
    <dxf>
      <font>
        <name val="Arial"/>
        <scheme val="none"/>
      </font>
      <fill>
        <patternFill patternType="none">
          <bgColor indexed="65"/>
        </patternFill>
      </fill>
    </dxf>
  </rfmt>
  <rfmt sheetId="1" sqref="C9" start="0" length="0">
    <dxf>
      <font>
        <name val="Arial"/>
        <scheme val="none"/>
      </font>
      <fill>
        <patternFill patternType="none">
          <bgColor indexed="65"/>
        </patternFill>
      </fill>
    </dxf>
  </rfmt>
  <rfmt sheetId="1" sqref="C10" start="0" length="0">
    <dxf>
      <font>
        <color auto="1"/>
        <name val="Arial"/>
        <scheme val="none"/>
      </font>
      <fill>
        <patternFill patternType="none">
          <bgColor indexed="65"/>
        </patternFill>
      </fill>
    </dxf>
  </rfmt>
  <rfmt sheetId="1" sqref="C11" start="0" length="0">
    <dxf>
      <font>
        <color auto="1"/>
        <name val="Arial"/>
        <scheme val="none"/>
      </font>
      <fill>
        <patternFill patternType="none">
          <bgColor indexed="65"/>
        </patternFill>
      </fill>
    </dxf>
  </rfmt>
  <rfmt sheetId="1" sqref="C12" start="0" length="0">
    <dxf>
      <font>
        <color auto="1"/>
        <name val="Arial"/>
        <scheme val="none"/>
      </font>
      <fill>
        <patternFill patternType="none">
          <bgColor indexed="65"/>
        </patternFill>
      </fill>
    </dxf>
  </rfmt>
  <rfmt sheetId="1" sqref="C13" start="0" length="0">
    <dxf>
      <font>
        <color auto="1"/>
        <name val="Arial"/>
        <scheme val="none"/>
      </font>
      <fill>
        <patternFill patternType="none">
          <bgColor indexed="65"/>
        </patternFill>
      </fill>
    </dxf>
  </rfmt>
  <rfmt sheetId="1" sqref="C14" start="0" length="0">
    <dxf>
      <font>
        <color auto="1"/>
        <name val="Arial"/>
        <scheme val="none"/>
      </font>
      <fill>
        <patternFill patternType="none">
          <bgColor indexed="65"/>
        </patternFill>
      </fill>
    </dxf>
  </rfmt>
  <rfmt sheetId="1" sqref="C15" start="0" length="0">
    <dxf>
      <font>
        <color auto="1"/>
        <name val="Arial"/>
        <scheme val="none"/>
      </font>
      <fill>
        <patternFill patternType="none">
          <bgColor indexed="65"/>
        </patternFill>
      </fill>
    </dxf>
  </rfmt>
  <rcc rId="8" sId="1" odxf="1" dxf="1">
    <oc r="C16">
      <f>SUM(C10+C14+C15)</f>
    </oc>
    <nc r="C16">
      <f>SUM(C10+C14+C15)</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fmt sheetId="1" sqref="C17" start="0" length="0">
    <dxf>
      <font>
        <name val="Arial"/>
        <scheme val="none"/>
      </font>
      <numFmt numFmtId="0" formatCode="General"/>
      <alignment horizontal="right" vertical="top" readingOrder="0"/>
    </dxf>
  </rfmt>
  <rfmt sheetId="1" sqref="C18" start="0" length="0">
    <dxf>
      <font>
        <name val="Arial"/>
        <scheme val="none"/>
      </font>
      <numFmt numFmtId="0" formatCode="General"/>
      <alignment horizontal="right" vertical="top" readingOrder="0"/>
    </dxf>
  </rfmt>
  <rfmt sheetId="1" sqref="C19" start="0" length="0">
    <dxf>
      <font>
        <name val="Arial"/>
        <scheme val="none"/>
      </font>
      <numFmt numFmtId="0" formatCode="General"/>
      <alignment horizontal="right" vertical="top" readingOrder="0"/>
    </dxf>
  </rfmt>
  <rfmt sheetId="1" sqref="C20" start="0" length="0">
    <dxf>
      <font>
        <name val="Arial"/>
        <scheme val="none"/>
      </font>
      <numFmt numFmtId="0" formatCode="General"/>
      <alignment horizontal="right" vertical="top" readingOrder="0"/>
    </dxf>
  </rfmt>
  <rcc rId="9" sId="1" odxf="1" dxf="1">
    <oc r="C21">
      <f>C$7</f>
    </oc>
    <nc r="C21">
      <f>C$7</f>
    </nc>
    <odxf>
      <fill>
        <patternFill patternType="solid">
          <bgColor theme="4" tint="0.79998168889431442"/>
        </patternFill>
      </fill>
    </odxf>
    <ndxf>
      <fill>
        <patternFill patternType="none">
          <bgColor indexed="65"/>
        </patternFill>
      </fill>
    </ndxf>
  </rcc>
  <rfmt sheetId="1" sqref="C22" start="0" length="0">
    <dxf>
      <font>
        <name val="Arial"/>
        <scheme val="none"/>
      </font>
      <fill>
        <patternFill patternType="none">
          <bgColor indexed="65"/>
        </patternFill>
      </fill>
    </dxf>
  </rfmt>
  <rfmt sheetId="1" sqref="C23" start="0" length="0">
    <dxf>
      <font>
        <name val="Arial"/>
        <scheme val="none"/>
      </font>
      <fill>
        <patternFill patternType="none">
          <bgColor indexed="65"/>
        </patternFill>
      </fill>
    </dxf>
  </rfmt>
  <rfmt sheetId="1" sqref="C24" start="0" length="0">
    <dxf>
      <font>
        <color auto="1"/>
        <name val="Arial"/>
        <scheme val="none"/>
      </font>
      <fill>
        <patternFill patternType="none">
          <bgColor indexed="65"/>
        </patternFill>
      </fill>
    </dxf>
  </rfmt>
  <rfmt sheetId="1" sqref="C25" start="0" length="0">
    <dxf>
      <font>
        <color auto="1"/>
        <name val="Arial"/>
        <scheme val="none"/>
      </font>
      <fill>
        <patternFill patternType="none">
          <bgColor indexed="65"/>
        </patternFill>
      </fill>
    </dxf>
  </rfmt>
  <rfmt sheetId="1" sqref="C26" start="0" length="0">
    <dxf>
      <font>
        <color auto="1"/>
        <name val="Arial"/>
        <scheme val="none"/>
      </font>
      <fill>
        <patternFill patternType="none">
          <bgColor indexed="65"/>
        </patternFill>
      </fill>
    </dxf>
  </rfmt>
  <rfmt sheetId="1" sqref="C27" start="0" length="0">
    <dxf>
      <font>
        <color auto="1"/>
        <name val="Arial"/>
        <scheme val="none"/>
      </font>
      <fill>
        <patternFill patternType="none">
          <bgColor indexed="65"/>
        </patternFill>
      </fill>
    </dxf>
  </rfmt>
  <rfmt sheetId="1" sqref="C28" start="0" length="0">
    <dxf>
      <font>
        <color auto="1"/>
        <name val="Arial"/>
        <scheme val="none"/>
      </font>
      <fill>
        <patternFill patternType="none">
          <bgColor indexed="65"/>
        </patternFill>
      </fill>
    </dxf>
  </rfmt>
  <rfmt sheetId="1" sqref="C29" start="0" length="0">
    <dxf>
      <font>
        <color auto="1"/>
        <name val="Arial"/>
        <scheme val="none"/>
      </font>
      <fill>
        <patternFill patternType="none">
          <bgColor indexed="65"/>
        </patternFill>
      </fill>
    </dxf>
  </rfmt>
  <rfmt sheetId="1" sqref="C30" start="0" length="0">
    <dxf>
      <font>
        <color auto="1"/>
        <name val="Arial"/>
        <scheme val="none"/>
      </font>
      <fill>
        <patternFill patternType="none">
          <bgColor indexed="65"/>
        </patternFill>
      </fill>
    </dxf>
  </rfmt>
  <rfmt sheetId="1" sqref="C31" start="0" length="0">
    <dxf>
      <font>
        <name val="Arial"/>
        <scheme val="none"/>
      </font>
      <numFmt numFmtId="0" formatCode="General"/>
      <alignment horizontal="right" vertical="top" readingOrder="0"/>
    </dxf>
  </rfmt>
  <rfmt sheetId="1" sqref="C32" start="0" length="0">
    <dxf>
      <font>
        <name val="Arial"/>
        <scheme val="none"/>
      </font>
      <numFmt numFmtId="0" formatCode="General"/>
      <alignment horizontal="right" vertical="top" readingOrder="0"/>
    </dxf>
  </rfmt>
  <rfmt sheetId="1" sqref="C33" start="0" length="0">
    <dxf>
      <font>
        <name val="Arial"/>
        <scheme val="none"/>
      </font>
      <numFmt numFmtId="0" formatCode="General"/>
      <alignment horizontal="right" vertical="top" readingOrder="0"/>
    </dxf>
  </rfmt>
  <rfmt sheetId="1" sqref="C34" start="0" length="0">
    <dxf>
      <font>
        <name val="Arial"/>
        <scheme val="none"/>
      </font>
      <numFmt numFmtId="0" formatCode="General"/>
      <alignment horizontal="right" vertical="top" readingOrder="0"/>
    </dxf>
  </rfmt>
  <rcc rId="10" sId="1" odxf="1" dxf="1">
    <oc r="C35">
      <f>C$7</f>
    </oc>
    <nc r="C35">
      <f>C$7</f>
    </nc>
    <odxf>
      <font>
        <sz val="12"/>
        <color auto="1"/>
        <name val="Arial"/>
        <scheme val="none"/>
      </font>
      <fill>
        <patternFill patternType="solid">
          <bgColor theme="4" tint="0.79998168889431442"/>
        </patternFill>
      </fill>
    </odxf>
    <ndxf>
      <font>
        <sz val="12"/>
        <color auto="1"/>
        <name val="Arial"/>
        <scheme val="none"/>
      </font>
      <fill>
        <patternFill patternType="none">
          <bgColor indexed="65"/>
        </patternFill>
      </fill>
    </ndxf>
  </rcc>
  <rfmt sheetId="1" sqref="C36" start="0" length="0">
    <dxf>
      <font>
        <color rgb="FFFF0000"/>
        <name val="Arial"/>
        <scheme val="none"/>
      </font>
      <fill>
        <patternFill patternType="none">
          <bgColor indexed="65"/>
        </patternFill>
      </fill>
    </dxf>
  </rfmt>
  <rfmt sheetId="1" sqref="C37" start="0" length="0">
    <dxf>
      <font>
        <color rgb="FFFF0000"/>
        <name val="Arial"/>
        <scheme val="none"/>
      </font>
      <fill>
        <patternFill patternType="none">
          <bgColor indexed="65"/>
        </patternFill>
      </fill>
    </dxf>
  </rfmt>
  <rfmt sheetId="1" sqref="C38" start="0" length="0">
    <dxf>
      <font>
        <color auto="1"/>
        <name val="Arial"/>
        <scheme val="none"/>
      </font>
      <fill>
        <patternFill patternType="none">
          <bgColor indexed="65"/>
        </patternFill>
      </fill>
    </dxf>
  </rfmt>
  <rfmt sheetId="1" sqref="C39" start="0" length="0">
    <dxf>
      <font>
        <b/>
        <color rgb="FFFF0000"/>
        <name val="Arial"/>
        <scheme val="none"/>
      </font>
    </dxf>
  </rfmt>
  <rfmt sheetId="1" sqref="C40" start="0" length="0">
    <dxf>
      <font>
        <b/>
        <color rgb="FFFF0000"/>
        <name val="Arial"/>
        <scheme val="none"/>
      </font>
    </dxf>
  </rfmt>
  <rfmt sheetId="1" sqref="C41" start="0" length="0">
    <dxf>
      <font>
        <b/>
        <color rgb="FFFF0000"/>
        <name val="Arial"/>
        <scheme val="none"/>
      </font>
    </dxf>
  </rfmt>
  <rfmt sheetId="1" sqref="C42" start="0" length="0">
    <dxf>
      <font>
        <b/>
        <color rgb="FFFF0000"/>
        <name val="Arial"/>
        <scheme val="none"/>
      </font>
    </dxf>
  </rfmt>
  <rcc rId="11" sId="1" odxf="1" dxf="1">
    <oc r="C43">
      <f>C$7</f>
    </oc>
    <nc r="C43">
      <f>C$7</f>
    </nc>
    <odxf>
      <fill>
        <patternFill patternType="solid">
          <bgColor theme="4" tint="0.79998168889431442"/>
        </patternFill>
      </fill>
    </odxf>
    <ndxf>
      <fill>
        <patternFill patternType="none">
          <bgColor indexed="65"/>
        </patternFill>
      </fill>
    </ndxf>
  </rcc>
  <rfmt sheetId="1" sqref="C44" start="0" length="0">
    <dxf>
      <font>
        <name val="Arial"/>
        <scheme val="none"/>
      </font>
      <fill>
        <patternFill patternType="none">
          <bgColor indexed="65"/>
        </patternFill>
      </fill>
    </dxf>
  </rfmt>
  <rfmt sheetId="1" sqref="C45" start="0" length="0">
    <dxf>
      <font>
        <name val="Arial"/>
        <scheme val="none"/>
      </font>
      <fill>
        <patternFill patternType="none">
          <bgColor indexed="65"/>
        </patternFill>
      </fill>
    </dxf>
  </rfmt>
  <rfmt sheetId="1" sqref="C46" start="0" length="0">
    <dxf>
      <font>
        <color auto="1"/>
        <name val="Arial"/>
        <scheme val="none"/>
      </font>
      <fill>
        <patternFill patternType="none">
          <bgColor indexed="65"/>
        </patternFill>
      </fill>
    </dxf>
  </rfmt>
  <rfmt sheetId="1" sqref="C47" start="0" length="0">
    <dxf>
      <font>
        <color auto="1"/>
        <name val="Arial"/>
        <scheme val="none"/>
      </font>
      <fill>
        <patternFill patternType="none">
          <bgColor indexed="65"/>
        </patternFill>
      </fill>
    </dxf>
  </rfmt>
  <rfmt sheetId="1" sqref="C48" start="0" length="0">
    <dxf>
      <font>
        <color auto="1"/>
        <name val="Arial"/>
        <scheme val="none"/>
      </font>
      <fill>
        <patternFill patternType="none">
          <bgColor indexed="65"/>
        </patternFill>
      </fill>
    </dxf>
  </rfmt>
  <rfmt sheetId="1" sqref="C49" start="0" length="0">
    <dxf>
      <font>
        <color auto="1"/>
        <name val="Arial"/>
        <scheme val="none"/>
      </font>
      <fill>
        <patternFill patternType="none">
          <bgColor indexed="65"/>
        </patternFill>
      </fill>
    </dxf>
  </rfmt>
  <rfmt sheetId="1" sqref="C50" start="0" length="0">
    <dxf>
      <font>
        <color auto="1"/>
        <name val="Arial"/>
        <scheme val="none"/>
      </font>
      <fill>
        <patternFill patternType="none">
          <bgColor indexed="65"/>
        </patternFill>
      </fill>
    </dxf>
  </rfmt>
  <rfmt sheetId="1" sqref="C51" start="0" length="0">
    <dxf>
      <font>
        <color auto="1"/>
        <name val="Arial"/>
        <scheme val="none"/>
      </font>
      <fill>
        <patternFill patternType="none">
          <bgColor indexed="65"/>
        </patternFill>
      </fill>
    </dxf>
  </rfmt>
  <rfmt sheetId="1" sqref="C52" start="0" length="0">
    <dxf>
      <font>
        <color auto="1"/>
        <name val="Arial"/>
        <scheme val="none"/>
      </font>
      <fill>
        <patternFill patternType="none">
          <bgColor indexed="65"/>
        </patternFill>
      </fill>
    </dxf>
  </rfmt>
  <rfmt sheetId="1" sqref="C53" start="0" length="0">
    <dxf>
      <font>
        <color auto="1"/>
        <name val="Arial"/>
        <scheme val="none"/>
      </font>
      <fill>
        <patternFill patternType="none">
          <bgColor indexed="65"/>
        </patternFill>
      </fill>
    </dxf>
  </rfmt>
  <rfmt sheetId="1" sqref="C54" start="0" length="0">
    <dxf>
      <font>
        <color auto="1"/>
        <name val="Arial"/>
        <scheme val="none"/>
      </font>
      <fill>
        <patternFill patternType="none">
          <bgColor indexed="65"/>
        </patternFill>
      </fill>
    </dxf>
  </rfmt>
  <rfmt sheetId="1" sqref="C55" start="0" length="0">
    <dxf>
      <font>
        <color auto="1"/>
        <name val="Arial"/>
        <scheme val="none"/>
      </font>
      <fill>
        <patternFill patternType="none">
          <bgColor indexed="65"/>
        </patternFill>
      </fill>
    </dxf>
  </rfmt>
  <rfmt sheetId="1" sqref="C56" start="0" length="0">
    <dxf>
      <font>
        <color auto="1"/>
        <name val="Arial"/>
        <scheme val="none"/>
      </font>
      <fill>
        <patternFill patternType="none">
          <bgColor indexed="65"/>
        </patternFill>
      </fill>
    </dxf>
  </rfmt>
  <rfmt sheetId="1" sqref="C57" start="0" length="0">
    <dxf>
      <font>
        <color auto="1"/>
        <name val="Arial"/>
        <scheme val="none"/>
      </font>
      <fill>
        <patternFill patternType="none">
          <bgColor indexed="65"/>
        </patternFill>
      </fill>
    </dxf>
  </rfmt>
  <rfmt sheetId="1" sqref="C58" start="0" length="0">
    <dxf>
      <font>
        <name val="Arial"/>
        <scheme val="none"/>
      </font>
      <numFmt numFmtId="0" formatCode="General"/>
      <alignment horizontal="right" vertical="top" readingOrder="0"/>
    </dxf>
  </rfmt>
  <rfmt sheetId="1" sqref="C59" start="0" length="0">
    <dxf>
      <font>
        <name val="Arial"/>
        <scheme val="none"/>
      </font>
      <numFmt numFmtId="0" formatCode="General"/>
      <alignment horizontal="right" vertical="top" readingOrder="0"/>
    </dxf>
  </rfmt>
  <rfmt sheetId="1" sqref="C60" start="0" length="0">
    <dxf>
      <font>
        <name val="Arial"/>
        <scheme val="none"/>
      </font>
      <numFmt numFmtId="0" formatCode="General"/>
      <alignment horizontal="right" vertical="top" readingOrder="0"/>
    </dxf>
  </rfmt>
  <rfmt sheetId="1" sqref="C61" start="0" length="0">
    <dxf>
      <font>
        <name val="Arial"/>
        <scheme val="none"/>
      </font>
      <numFmt numFmtId="0" formatCode="General"/>
      <alignment horizontal="right" vertical="top" readingOrder="0"/>
    </dxf>
  </rfmt>
  <rcc rId="12" sId="1" odxf="1" dxf="1">
    <oc r="C62">
      <f>C$7</f>
    </oc>
    <nc r="C62">
      <f>C$7</f>
    </nc>
    <odxf>
      <fill>
        <patternFill patternType="solid">
          <bgColor theme="4" tint="0.79998168889431442"/>
        </patternFill>
      </fill>
    </odxf>
    <ndxf>
      <fill>
        <patternFill patternType="none">
          <bgColor indexed="65"/>
        </patternFill>
      </fill>
    </ndxf>
  </rcc>
  <rfmt sheetId="1" sqref="C63" start="0" length="0">
    <dxf>
      <font>
        <name val="Arial"/>
        <scheme val="none"/>
      </font>
      <fill>
        <patternFill patternType="none">
          <bgColor indexed="65"/>
        </patternFill>
      </fill>
    </dxf>
  </rfmt>
  <rfmt sheetId="1" sqref="C64" start="0" length="0">
    <dxf>
      <font>
        <name val="Arial"/>
        <scheme val="none"/>
      </font>
      <fill>
        <patternFill patternType="none">
          <bgColor indexed="65"/>
        </patternFill>
      </fill>
    </dxf>
  </rfmt>
  <rfmt sheetId="1" sqref="C65" start="0" length="0">
    <dxf>
      <font>
        <color auto="1"/>
        <name val="Arial"/>
        <scheme val="none"/>
      </font>
      <fill>
        <patternFill patternType="none">
          <bgColor indexed="65"/>
        </patternFill>
      </fill>
    </dxf>
  </rfmt>
  <rfmt sheetId="1" sqref="C66" start="0" length="0">
    <dxf>
      <font>
        <color auto="1"/>
        <name val="Arial"/>
        <scheme val="none"/>
      </font>
      <fill>
        <patternFill patternType="none">
          <bgColor indexed="65"/>
        </patternFill>
      </fill>
    </dxf>
  </rfmt>
  <rfmt sheetId="1" sqref="C67" start="0" length="0">
    <dxf>
      <font>
        <color auto="1"/>
        <name val="Arial"/>
        <scheme val="none"/>
      </font>
      <fill>
        <patternFill patternType="none">
          <bgColor indexed="65"/>
        </patternFill>
      </fill>
    </dxf>
  </rfmt>
  <rfmt sheetId="1" sqref="C68" start="0" length="0">
    <dxf>
      <font>
        <color auto="1"/>
        <name val="Arial"/>
        <scheme val="none"/>
      </font>
      <fill>
        <patternFill patternType="none">
          <bgColor indexed="65"/>
        </patternFill>
      </fill>
    </dxf>
  </rfmt>
  <rfmt sheetId="1" sqref="C69" start="0" length="0">
    <dxf>
      <font>
        <color auto="1"/>
        <name val="Arial"/>
        <scheme val="none"/>
      </font>
      <fill>
        <patternFill patternType="none">
          <bgColor indexed="65"/>
        </patternFill>
      </fill>
    </dxf>
  </rfmt>
  <rfmt sheetId="1" sqref="C70" start="0" length="0">
    <dxf>
      <font>
        <color auto="1"/>
        <name val="Arial"/>
        <scheme val="none"/>
      </font>
      <fill>
        <patternFill patternType="none">
          <bgColor indexed="65"/>
        </patternFill>
      </fill>
    </dxf>
  </rfmt>
  <rfmt sheetId="1" sqref="C71" start="0" length="0">
    <dxf>
      <font>
        <color auto="1"/>
        <name val="Arial"/>
        <scheme val="none"/>
      </font>
      <fill>
        <patternFill patternType="none">
          <bgColor indexed="65"/>
        </patternFill>
      </fill>
    </dxf>
  </rfmt>
  <rfmt sheetId="1" sqref="C72" start="0" length="0">
    <dxf>
      <font>
        <color auto="1"/>
        <name val="Arial"/>
        <scheme val="none"/>
      </font>
      <fill>
        <patternFill patternType="none">
          <bgColor indexed="65"/>
        </patternFill>
      </fill>
    </dxf>
  </rfmt>
  <rfmt sheetId="1" sqref="C73" start="0" length="0">
    <dxf>
      <font>
        <color auto="1"/>
        <name val="Arial"/>
        <scheme val="none"/>
      </font>
      <fill>
        <patternFill patternType="none">
          <bgColor indexed="65"/>
        </patternFill>
      </fill>
    </dxf>
  </rfmt>
  <rcc rId="13" sId="1" odxf="1" dxf="1">
    <oc r="C74">
      <f>SUM(C65:C73)</f>
    </oc>
    <nc r="C74">
      <f>SUM(C65:C73)</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fmt sheetId="1" sqref="C75" start="0" length="0">
    <dxf>
      <font>
        <name val="Arial"/>
        <scheme val="none"/>
      </font>
      <numFmt numFmtId="0" formatCode="General"/>
      <alignment horizontal="right" vertical="top" readingOrder="0"/>
    </dxf>
  </rfmt>
  <rfmt sheetId="1" sqref="C76" start="0" length="0">
    <dxf>
      <font>
        <name val="Arial"/>
        <scheme val="none"/>
      </font>
      <numFmt numFmtId="0" formatCode="General"/>
      <alignment horizontal="right" vertical="top" readingOrder="0"/>
    </dxf>
  </rfmt>
  <rfmt sheetId="1" sqref="C77" start="0" length="0">
    <dxf>
      <font>
        <name val="Arial"/>
        <scheme val="none"/>
      </font>
      <numFmt numFmtId="0" formatCode="General"/>
      <alignment horizontal="right" vertical="top" readingOrder="0"/>
    </dxf>
  </rfmt>
  <rfmt sheetId="1" sqref="C78" start="0" length="0">
    <dxf>
      <font>
        <name val="Arial"/>
        <scheme val="none"/>
      </font>
      <numFmt numFmtId="0" formatCode="General"/>
      <alignment horizontal="right" vertical="top" readingOrder="0"/>
    </dxf>
  </rfmt>
  <rcc rId="14" sId="1" odxf="1" dxf="1">
    <oc r="C79">
      <f>C$7</f>
    </oc>
    <nc r="C79">
      <f>C$7</f>
    </nc>
    <odxf>
      <fill>
        <patternFill patternType="solid">
          <bgColor theme="4" tint="0.79998168889431442"/>
        </patternFill>
      </fill>
    </odxf>
    <ndxf>
      <fill>
        <patternFill patternType="none">
          <bgColor indexed="65"/>
        </patternFill>
      </fill>
    </ndxf>
  </rcc>
  <rfmt sheetId="1" sqref="C80" start="0" length="0">
    <dxf>
      <fill>
        <patternFill patternType="none">
          <bgColor indexed="65"/>
        </patternFill>
      </fill>
    </dxf>
  </rfmt>
  <rfmt sheetId="1" sqref="C81" start="0" length="0">
    <dxf>
      <font>
        <name val="Arial"/>
        <scheme val="none"/>
      </font>
      <fill>
        <patternFill patternType="none">
          <bgColor indexed="65"/>
        </patternFill>
      </fill>
    </dxf>
  </rfmt>
  <rfmt sheetId="1" sqref="C82" start="0" length="0">
    <dxf>
      <font>
        <color auto="1"/>
        <name val="Arial"/>
        <scheme val="none"/>
      </font>
      <fill>
        <patternFill patternType="none">
          <bgColor indexed="65"/>
        </patternFill>
      </fill>
    </dxf>
  </rfmt>
  <rfmt sheetId="1" sqref="C83" start="0" length="0">
    <dxf>
      <font>
        <color auto="1"/>
        <name val="Arial"/>
        <scheme val="none"/>
      </font>
      <fill>
        <patternFill patternType="none">
          <bgColor indexed="65"/>
        </patternFill>
      </fill>
    </dxf>
  </rfmt>
  <rfmt sheetId="1" sqref="C84" start="0" length="0">
    <dxf>
      <font>
        <color auto="1"/>
        <name val="Arial"/>
        <scheme val="none"/>
      </font>
      <fill>
        <patternFill patternType="none">
          <bgColor indexed="65"/>
        </patternFill>
      </fill>
    </dxf>
  </rfmt>
  <rfmt sheetId="1" sqref="C85" start="0" length="0">
    <dxf>
      <font>
        <color auto="1"/>
        <name val="Arial"/>
        <scheme val="none"/>
      </font>
      <fill>
        <patternFill patternType="none">
          <bgColor indexed="65"/>
        </patternFill>
      </fill>
    </dxf>
  </rfmt>
  <rfmt sheetId="1" sqref="C86" start="0" length="0">
    <dxf>
      <font>
        <color auto="1"/>
        <name val="Arial"/>
        <scheme val="none"/>
      </font>
      <fill>
        <patternFill patternType="none">
          <bgColor indexed="65"/>
        </patternFill>
      </fill>
    </dxf>
  </rfmt>
  <rfmt sheetId="1" sqref="C87" start="0" length="0">
    <dxf>
      <font>
        <color auto="1"/>
        <name val="Arial"/>
        <scheme val="none"/>
      </font>
      <fill>
        <patternFill patternType="none">
          <bgColor indexed="65"/>
        </patternFill>
      </fill>
    </dxf>
  </rfmt>
  <rfmt sheetId="1" sqref="C88" start="0" length="0">
    <dxf>
      <font>
        <color auto="1"/>
        <name val="Arial"/>
        <scheme val="none"/>
      </font>
      <fill>
        <patternFill patternType="none">
          <bgColor indexed="65"/>
        </patternFill>
      </fill>
    </dxf>
  </rfmt>
  <rfmt sheetId="1" sqref="C89" start="0" length="0">
    <dxf>
      <font>
        <color auto="1"/>
        <name val="Arial"/>
        <scheme val="none"/>
      </font>
      <fill>
        <patternFill patternType="none">
          <bgColor indexed="65"/>
        </patternFill>
      </fill>
    </dxf>
  </rfmt>
  <rfmt sheetId="1" sqref="C90" start="0" length="0">
    <dxf>
      <font>
        <color auto="1"/>
        <name val="Arial"/>
        <scheme val="none"/>
      </font>
      <fill>
        <patternFill patternType="none">
          <bgColor indexed="65"/>
        </patternFill>
      </fill>
    </dxf>
  </rfmt>
  <rcc rId="15" sId="1" odxf="1" dxf="1">
    <oc r="C91">
      <f>SUM(C82+C88)</f>
    </oc>
    <nc r="C91">
      <f>SUM(C82+C88)</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fmt sheetId="1" sqref="C92" start="0" length="0">
    <dxf>
      <font>
        <name val="Arial"/>
        <scheme val="none"/>
      </font>
      <numFmt numFmtId="0" formatCode="General"/>
      <alignment horizontal="right" wrapText="0" readingOrder="0"/>
    </dxf>
  </rfmt>
  <rfmt sheetId="1" sqref="C93" start="0" length="0">
    <dxf>
      <font>
        <name val="Arial"/>
        <scheme val="none"/>
      </font>
      <numFmt numFmtId="0" formatCode="General"/>
      <alignment horizontal="right" wrapText="0" readingOrder="0"/>
    </dxf>
  </rfmt>
  <rfmt sheetId="1" sqref="C94" start="0" length="0">
    <dxf>
      <font>
        <name val="Arial"/>
        <scheme val="none"/>
      </font>
      <numFmt numFmtId="0" formatCode="General"/>
      <alignment horizontal="right" wrapText="0" readingOrder="0"/>
    </dxf>
  </rfmt>
  <rfmt sheetId="1" sqref="C95" start="0" length="0">
    <dxf>
      <font>
        <name val="Arial"/>
        <scheme val="none"/>
      </font>
      <numFmt numFmtId="0" formatCode="General"/>
      <alignment horizontal="right" wrapText="0" readingOrder="0"/>
    </dxf>
  </rfmt>
  <rcc rId="16" sId="1" odxf="1" dxf="1">
    <oc r="C96">
      <f>C$7</f>
    </oc>
    <nc r="C96">
      <f>C$7</f>
    </nc>
    <odxf>
      <fill>
        <patternFill patternType="solid">
          <bgColor theme="4" tint="0.79998168889431442"/>
        </patternFill>
      </fill>
    </odxf>
    <ndxf>
      <fill>
        <patternFill patternType="none">
          <bgColor indexed="65"/>
        </patternFill>
      </fill>
    </ndxf>
  </rcc>
  <rfmt sheetId="1" sqref="C97" start="0" length="0">
    <dxf>
      <font>
        <name val="Arial"/>
        <scheme val="none"/>
      </font>
      <fill>
        <patternFill patternType="none">
          <bgColor indexed="65"/>
        </patternFill>
      </fill>
    </dxf>
  </rfmt>
  <rfmt sheetId="1" sqref="C98" start="0" length="0">
    <dxf>
      <font>
        <name val="Arial"/>
        <scheme val="none"/>
      </font>
      <fill>
        <patternFill patternType="none">
          <bgColor indexed="65"/>
        </patternFill>
      </fill>
    </dxf>
  </rfmt>
  <rfmt sheetId="1" sqref="C99" start="0" length="0">
    <dxf>
      <font>
        <color auto="1"/>
        <name val="Arial"/>
        <scheme val="none"/>
      </font>
      <fill>
        <patternFill patternType="none">
          <bgColor indexed="65"/>
        </patternFill>
      </fill>
    </dxf>
  </rfmt>
  <rfmt sheetId="1" sqref="C100" start="0" length="0">
    <dxf>
      <font>
        <color auto="1"/>
        <name val="Arial"/>
        <scheme val="none"/>
      </font>
      <fill>
        <patternFill patternType="none">
          <bgColor indexed="65"/>
        </patternFill>
      </fill>
    </dxf>
  </rfmt>
  <rfmt sheetId="1" sqref="C101" start="0" length="0">
    <dxf>
      <font>
        <color auto="1"/>
        <name val="Arial"/>
        <scheme val="none"/>
      </font>
      <fill>
        <patternFill patternType="none">
          <bgColor indexed="65"/>
        </patternFill>
      </fill>
    </dxf>
  </rfmt>
  <rfmt sheetId="1" sqref="C102" start="0" length="0">
    <dxf>
      <font>
        <color auto="1"/>
        <name val="Arial"/>
        <scheme val="none"/>
      </font>
      <fill>
        <patternFill patternType="none">
          <bgColor indexed="65"/>
        </patternFill>
      </fill>
    </dxf>
  </rfmt>
  <rcc rId="17" sId="1" odxf="1" dxf="1">
    <oc r="C103">
      <f>SUM(C99:C102)</f>
    </oc>
    <nc r="C103">
      <f>SUM(C99:C102)</f>
    </nc>
    <odxf>
      <fill>
        <patternFill patternType="solid">
          <bgColor theme="4" tint="0.79998168889431442"/>
        </patternFill>
      </fill>
    </odxf>
    <ndxf>
      <fill>
        <patternFill patternType="none">
          <bgColor indexed="65"/>
        </patternFill>
      </fill>
    </ndxf>
  </rcc>
  <rcc rId="18" sId="1" odxf="1" dxf="1">
    <oc r="C108">
      <f>C$7</f>
    </oc>
    <nc r="C108">
      <f>C$7</f>
    </nc>
    <odxf>
      <font>
        <sz val="12"/>
        <color auto="1"/>
        <name val="Arial"/>
        <scheme val="none"/>
      </font>
      <fill>
        <patternFill patternType="solid">
          <bgColor theme="4" tint="0.79998168889431442"/>
        </patternFill>
      </fill>
    </odxf>
    <ndxf>
      <font>
        <sz val="12"/>
        <color auto="1"/>
        <name val="Arial"/>
        <scheme val="none"/>
      </font>
      <fill>
        <patternFill patternType="none">
          <bgColor indexed="65"/>
        </patternFill>
      </fill>
    </ndxf>
  </rcc>
  <rfmt sheetId="1" sqref="C109" start="0" length="0">
    <dxf>
      <font>
        <color rgb="FFFF0000"/>
        <name val="Arial"/>
        <scheme val="none"/>
      </font>
      <fill>
        <patternFill patternType="none">
          <bgColor indexed="65"/>
        </patternFill>
      </fill>
    </dxf>
  </rfmt>
  <rfmt sheetId="1" sqref="C110" start="0" length="0">
    <dxf>
      <fill>
        <patternFill patternType="none">
          <bgColor indexed="65"/>
        </patternFill>
      </fill>
    </dxf>
  </rfmt>
  <rfmt sheetId="1" sqref="C111" start="0" length="0">
    <dxf>
      <fill>
        <patternFill patternType="none">
          <bgColor indexed="65"/>
        </patternFill>
      </fill>
    </dxf>
  </rfmt>
  <rfmt sheetId="1" sqref="C112" start="0" length="0">
    <dxf>
      <font>
        <b val="0"/>
        <color rgb="FFFF0000"/>
        <name val="Arial"/>
        <scheme val="none"/>
      </font>
      <numFmt numFmtId="0" formatCode="General"/>
    </dxf>
  </rfmt>
  <rfmt sheetId="1" sqref="C113" start="0" length="0">
    <dxf>
      <font>
        <b val="0"/>
        <color rgb="FFFF0000"/>
        <name val="Arial"/>
        <scheme val="none"/>
      </font>
      <numFmt numFmtId="0" formatCode="General"/>
    </dxf>
  </rfmt>
  <rfmt sheetId="1" sqref="C114" start="0" length="0">
    <dxf>
      <font>
        <b val="0"/>
        <color rgb="FFFF0000"/>
        <name val="Arial"/>
        <scheme val="none"/>
      </font>
      <numFmt numFmtId="0" formatCode="General"/>
    </dxf>
  </rfmt>
  <rfmt sheetId="1" sqref="C115" start="0" length="0">
    <dxf>
      <font>
        <name val="Arial"/>
        <scheme val="none"/>
      </font>
    </dxf>
  </rfmt>
  <rcc rId="19" sId="1" odxf="1" dxf="1">
    <oc r="C116">
      <f>C$7</f>
    </oc>
    <nc r="C116">
      <f>C$7</f>
    </nc>
    <odxf>
      <fill>
        <patternFill patternType="solid">
          <bgColor theme="4" tint="0.79998168889431442"/>
        </patternFill>
      </fill>
    </odxf>
    <ndxf>
      <fill>
        <patternFill patternType="none">
          <bgColor indexed="65"/>
        </patternFill>
      </fill>
    </ndxf>
  </rcc>
  <rfmt sheetId="1" sqref="C117" start="0" length="0">
    <dxf>
      <font>
        <name val="Arial"/>
        <scheme val="none"/>
      </font>
      <fill>
        <patternFill patternType="none">
          <bgColor indexed="65"/>
        </patternFill>
      </fill>
    </dxf>
  </rfmt>
  <rfmt sheetId="1" sqref="C118" start="0" length="0">
    <dxf>
      <font>
        <name val="Arial"/>
        <scheme val="none"/>
      </font>
      <fill>
        <patternFill patternType="none">
          <bgColor indexed="65"/>
        </patternFill>
      </fill>
    </dxf>
  </rfmt>
  <rfmt sheetId="1" sqref="C119" start="0" length="0">
    <dxf>
      <font>
        <color auto="1"/>
        <name val="Arial"/>
        <scheme val="none"/>
      </font>
      <fill>
        <patternFill patternType="none">
          <bgColor indexed="65"/>
        </patternFill>
      </fill>
    </dxf>
  </rfmt>
  <rfmt sheetId="1" sqref="C120" start="0" length="0">
    <dxf>
      <font>
        <color auto="1"/>
        <name val="Arial"/>
        <scheme val="none"/>
      </font>
      <fill>
        <patternFill patternType="none">
          <bgColor indexed="65"/>
        </patternFill>
      </fill>
    </dxf>
  </rfmt>
  <rcc rId="20" sId="1" odxf="1" dxf="1">
    <oc r="C121">
      <f>SUM(C119:C120)</f>
    </oc>
    <nc r="C121">
      <f>SUM(C119:C120)</f>
    </nc>
    <odxf>
      <font>
        <color auto="1"/>
        <name val="Arial"/>
        <scheme val="none"/>
      </font>
      <fill>
        <patternFill patternType="solid">
          <bgColor theme="4" tint="0.79998168889431442"/>
        </patternFill>
      </fill>
    </odxf>
    <ndxf>
      <font>
        <color auto="1"/>
        <name val="Arial"/>
        <scheme val="none"/>
      </font>
      <fill>
        <patternFill patternType="none">
          <bgColor indexed="65"/>
        </patternFill>
      </fill>
    </ndxf>
  </rcc>
  <rfmt sheetId="1" sqref="C122" start="0" length="0">
    <dxf>
      <font>
        <b val="0"/>
        <color rgb="FFFF0000"/>
        <name val="Arial"/>
        <scheme val="none"/>
      </font>
      <numFmt numFmtId="0" formatCode="General"/>
    </dxf>
  </rfmt>
  <rcc rId="21" sId="1" odxf="1" dxf="1">
    <oc r="C123">
      <f>C$7</f>
    </oc>
    <nc r="C123">
      <f>C$7</f>
    </nc>
    <odxf>
      <fill>
        <patternFill patternType="solid">
          <bgColor theme="4" tint="0.79998168889431442"/>
        </patternFill>
      </fill>
    </odxf>
    <ndxf>
      <fill>
        <patternFill patternType="none">
          <bgColor indexed="65"/>
        </patternFill>
      </fill>
    </ndxf>
  </rcc>
  <rfmt sheetId="1" s="1" sqref="C124" start="0" length="0">
    <dxf>
      <font>
        <b val="0"/>
        <sz val="10"/>
        <color rgb="FF000000"/>
        <name val="Arial"/>
        <scheme val="none"/>
      </font>
      <fill>
        <patternFill patternType="none">
          <fgColor indexed="64"/>
          <bgColor indexed="65"/>
        </patternFill>
      </fill>
    </dxf>
  </rfmt>
  <rfmt sheetId="1" s="1" sqref="C125" start="0" length="0">
    <dxf>
      <font>
        <b val="0"/>
        <sz val="10"/>
        <color rgb="FF000000"/>
        <name val="Arial"/>
        <scheme val="none"/>
      </font>
      <fill>
        <patternFill patternType="none">
          <fgColor indexed="64"/>
          <bgColor indexed="65"/>
        </patternFill>
      </fill>
    </dxf>
  </rfmt>
  <rfmt sheetId="1" sqref="C126" start="0" length="0">
    <dxf>
      <font>
        <color rgb="FF000000"/>
        <name val="Arial"/>
        <scheme val="none"/>
      </font>
      <fill>
        <patternFill patternType="none">
          <bgColor indexed="65"/>
        </patternFill>
      </fill>
      <border outline="0">
        <bottom style="thin">
          <color rgb="FF000000"/>
        </bottom>
      </border>
    </dxf>
  </rfmt>
  <rfmt sheetId="1" sqref="C127" start="0" length="0">
    <dxf>
      <font>
        <color rgb="FF000000"/>
        <name val="Arial"/>
        <scheme val="none"/>
      </font>
      <fill>
        <patternFill patternType="none">
          <bgColor indexed="65"/>
        </patternFill>
      </fill>
      <border outline="0">
        <bottom style="thin">
          <color rgb="FF000000"/>
        </bottom>
      </border>
    </dxf>
  </rfmt>
  <rfmt sheetId="1" sqref="C128" start="0" length="0">
    <dxf>
      <font>
        <color rgb="FF000000"/>
        <name val="Arial"/>
        <scheme val="none"/>
      </font>
      <fill>
        <patternFill patternType="none">
          <fgColor indexed="64"/>
          <bgColor indexed="65"/>
        </patternFill>
      </fill>
    </dxf>
  </rfmt>
  <rcc rId="22" sId="1" odxf="1" dxf="1">
    <oc r="C129">
      <f>SUM(C126:C128)</f>
    </oc>
    <nc r="C129">
      <f>SUM(C126:C128)</f>
    </nc>
    <odxf>
      <font>
        <b/>
        <color auto="1"/>
        <name val="Arial"/>
        <scheme val="none"/>
      </font>
      <fill>
        <patternFill patternType="solid">
          <fgColor rgb="FF000000"/>
          <bgColor rgb="FFDDEBF7"/>
        </patternFill>
      </fill>
    </odxf>
    <ndxf>
      <font>
        <b val="0"/>
        <color rgb="FF000000"/>
        <name val="Arial"/>
        <scheme val="none"/>
      </font>
      <fill>
        <patternFill patternType="none">
          <fgColor indexed="64"/>
          <bgColor indexed="65"/>
        </patternFill>
      </fill>
    </ndxf>
  </rcc>
  <rfmt sheetId="1" sqref="C130" start="0" length="0">
    <dxf>
      <font>
        <color rgb="FF000000"/>
        <name val="Arial"/>
        <scheme val="none"/>
      </font>
    </dxf>
  </rfmt>
  <rcc rId="23" sId="1" odxf="1" dxf="1">
    <oc r="C131">
      <f>C$7</f>
    </oc>
    <nc r="C131">
      <f>C$7</f>
    </nc>
    <odxf>
      <fill>
        <patternFill patternType="solid">
          <bgColor theme="4" tint="0.79998168889431442"/>
        </patternFill>
      </fill>
    </odxf>
    <ndxf>
      <fill>
        <patternFill patternType="none">
          <bgColor indexed="65"/>
        </patternFill>
      </fill>
    </ndxf>
  </rcc>
  <rfmt sheetId="1" s="1" sqref="C132" start="0" length="0">
    <dxf>
      <font>
        <b val="0"/>
        <sz val="10"/>
        <color rgb="FF000000"/>
        <name val="Arial"/>
        <scheme val="none"/>
      </font>
      <fill>
        <patternFill patternType="none">
          <fgColor indexed="64"/>
          <bgColor indexed="65"/>
        </patternFill>
      </fill>
    </dxf>
  </rfmt>
  <rfmt sheetId="1" s="1" sqref="C133" start="0" length="0">
    <dxf>
      <font>
        <b val="0"/>
        <sz val="10"/>
        <color rgb="FF000000"/>
        <name val="Arial"/>
        <scheme val="none"/>
      </font>
      <fill>
        <patternFill patternType="none">
          <fgColor indexed="64"/>
          <bgColor indexed="65"/>
        </patternFill>
      </fill>
    </dxf>
  </rfmt>
  <rfmt sheetId="1" sqref="C134" start="0" length="0">
    <dxf>
      <font>
        <color rgb="FF000000"/>
        <name val="Arial"/>
        <scheme val="none"/>
      </font>
      <fill>
        <patternFill patternType="none">
          <fgColor indexed="64"/>
          <bgColor indexed="65"/>
        </patternFill>
      </fill>
    </dxf>
  </rfmt>
  <rfmt sheetId="1" sqref="C135" start="0" length="0">
    <dxf>
      <font>
        <color rgb="FF000000"/>
        <name val="Arial"/>
        <scheme val="none"/>
      </font>
    </dxf>
  </rfmt>
  <rcc rId="24" sId="1" odxf="1" dxf="1">
    <oc r="C136">
      <f>C$7</f>
    </oc>
    <nc r="C136">
      <f>C$7</f>
    </nc>
    <odxf>
      <fill>
        <patternFill patternType="solid">
          <bgColor theme="4" tint="0.79998168889431442"/>
        </patternFill>
      </fill>
    </odxf>
    <ndxf>
      <fill>
        <patternFill patternType="none">
          <bgColor indexed="65"/>
        </patternFill>
      </fill>
    </ndxf>
  </rcc>
  <rfmt sheetId="1" sqref="C137" start="0" length="0">
    <dxf>
      <font>
        <color rgb="FF000000"/>
        <name val="Arial"/>
        <scheme val="none"/>
      </font>
      <fill>
        <patternFill patternType="none">
          <fgColor indexed="64"/>
          <bgColor indexed="65"/>
        </patternFill>
      </fill>
    </dxf>
  </rfmt>
  <rfmt sheetId="1" sqref="C138" start="0" length="0">
    <dxf>
      <font>
        <color rgb="FF000000"/>
        <name val="Arial"/>
        <scheme val="none"/>
      </font>
      <fill>
        <patternFill patternType="none">
          <fgColor indexed="64"/>
          <bgColor indexed="65"/>
        </patternFill>
      </fill>
    </dxf>
  </rfmt>
  <rfmt sheetId="1" sqref="C139" start="0" length="0">
    <dxf>
      <font>
        <color rgb="FF000000"/>
        <name val="Arial"/>
        <scheme val="none"/>
      </font>
      <fill>
        <patternFill patternType="none">
          <fgColor indexed="64"/>
          <bgColor indexed="65"/>
        </patternFill>
      </fill>
    </dxf>
  </rfmt>
  <rfmt sheetId="1" sqref="C140" start="0" length="0">
    <dxf>
      <font>
        <color auto="1"/>
        <name val="Arial"/>
        <scheme val="none"/>
      </font>
      <numFmt numFmtId="0" formatCode="General"/>
      <fill>
        <patternFill patternType="none">
          <fgColor indexed="64"/>
          <bgColor indexed="65"/>
        </patternFill>
      </fill>
    </dxf>
  </rfmt>
  <rfmt sheetId="1" s="1" sqref="C141" start="0" length="0">
    <dxf>
      <font>
        <sz val="10"/>
        <color theme="1"/>
        <name val="Arial"/>
        <scheme val="none"/>
      </font>
      <alignment horizontal="right" readingOrder="0"/>
    </dxf>
  </rfmt>
  <rfmt sheetId="1" s="1" sqref="C142" start="0" length="0">
    <dxf>
      <font>
        <sz val="10"/>
        <color theme="1"/>
        <name val="Arial"/>
        <scheme val="none"/>
      </font>
      <alignment horizontal="right" readingOrder="0"/>
    </dxf>
  </rfmt>
  <rfmt sheetId="1" s="1" sqref="C143" start="0" length="0">
    <dxf>
      <font>
        <sz val="10"/>
        <color theme="1"/>
        <name val="Arial"/>
        <scheme val="none"/>
      </font>
      <alignment horizontal="right" readingOrder="0"/>
    </dxf>
  </rfmt>
  <rfmt sheetId="1" sqref="C144" start="0" length="0">
    <dxf>
      <font>
        <name val="Arial"/>
        <scheme val="none"/>
      </font>
    </dxf>
  </rfmt>
  <rfmt sheetId="1" sqref="C145" start="0" length="0">
    <dxf>
      <font>
        <name val="Arial"/>
        <scheme val="none"/>
      </font>
    </dxf>
  </rfmt>
  <rfmt sheetId="1" sqref="C146" start="0" length="0">
    <dxf>
      <font>
        <name val="Arial"/>
        <scheme val="none"/>
      </font>
    </dxf>
  </rfmt>
  <rfmt sheetId="1" sqref="C147" start="0" length="0">
    <dxf>
      <font>
        <name val="Arial"/>
        <scheme val="none"/>
      </font>
    </dxf>
  </rfmt>
  <rfmt sheetId="1" sqref="C148" start="0" length="0">
    <dxf>
      <font>
        <name val="Arial"/>
        <scheme val="none"/>
      </font>
    </dxf>
  </rfmt>
  <rfmt sheetId="1" sqref="C149" start="0" length="0">
    <dxf>
      <font>
        <name val="Arial"/>
        <scheme val="none"/>
      </font>
    </dxf>
  </rfmt>
  <rfmt sheetId="1" sqref="C150" start="0" length="0">
    <dxf>
      <font>
        <name val="Arial"/>
        <scheme val="none"/>
      </font>
    </dxf>
  </rfmt>
  <rfmt sheetId="1" sqref="C151" start="0" length="0">
    <dxf>
      <font>
        <name val="Arial"/>
        <scheme val="none"/>
      </font>
    </dxf>
  </rfmt>
  <rfmt sheetId="1" sqref="C152" start="0" length="0">
    <dxf>
      <font>
        <name val="Arial"/>
        <scheme val="none"/>
      </font>
    </dxf>
  </rfmt>
  <rfmt sheetId="1" sqref="C153" start="0" length="0">
    <dxf>
      <font>
        <name val="Arial"/>
        <scheme val="none"/>
      </font>
    </dxf>
  </rfmt>
  <rfmt sheetId="1" sqref="C154" start="0" length="0">
    <dxf>
      <font>
        <name val="Arial"/>
        <scheme val="none"/>
      </font>
    </dxf>
  </rfmt>
  <rfmt sheetId="1" sqref="C155" start="0" length="0">
    <dxf>
      <font>
        <name val="Arial"/>
        <scheme val="none"/>
      </font>
    </dxf>
  </rfmt>
  <rfmt sheetId="1" sqref="C156" start="0" length="0">
    <dxf>
      <font>
        <name val="Arial"/>
        <scheme val="none"/>
      </font>
    </dxf>
  </rfmt>
  <rfmt sheetId="1" sqref="C157" start="0" length="0">
    <dxf>
      <font>
        <name val="Arial"/>
        <scheme val="none"/>
      </font>
    </dxf>
  </rfmt>
  <rfmt sheetId="1" sqref="C158" start="0" length="0">
    <dxf>
      <font>
        <name val="Arial"/>
        <scheme val="none"/>
      </font>
    </dxf>
  </rfmt>
  <rfmt sheetId="1" sqref="C159" start="0" length="0">
    <dxf>
      <font>
        <name val="Arial"/>
        <scheme val="none"/>
      </font>
    </dxf>
  </rfmt>
  <rfmt sheetId="1" sqref="C160" start="0" length="0">
    <dxf>
      <font>
        <name val="Arial"/>
        <scheme val="none"/>
      </font>
    </dxf>
  </rfmt>
  <rfmt sheetId="1" sqref="C161" start="0" length="0">
    <dxf>
      <font>
        <name val="Arial"/>
        <scheme val="none"/>
      </font>
    </dxf>
  </rfmt>
  <rfmt sheetId="1" sqref="C162" start="0" length="0">
    <dxf>
      <font>
        <name val="Arial"/>
        <scheme val="none"/>
      </font>
    </dxf>
  </rfmt>
  <rfmt sheetId="1" sqref="C163" start="0" length="0">
    <dxf>
      <font>
        <name val="Arial"/>
        <scheme val="none"/>
      </font>
    </dxf>
  </rfmt>
  <rfmt sheetId="1" sqref="C164" start="0" length="0">
    <dxf>
      <font>
        <name val="Arial"/>
        <scheme val="none"/>
      </font>
    </dxf>
  </rfmt>
  <rfmt sheetId="1" sqref="C165" start="0" length="0">
    <dxf>
      <font>
        <name val="Arial"/>
        <scheme val="none"/>
      </font>
    </dxf>
  </rfmt>
  <rfmt sheetId="1" sqref="C166" start="0" length="0">
    <dxf>
      <font>
        <name val="Arial"/>
        <scheme val="none"/>
      </font>
    </dxf>
  </rfmt>
  <rfmt sheetId="1" sqref="C167" start="0" length="0">
    <dxf>
      <font>
        <name val="Arial"/>
        <scheme val="none"/>
      </font>
    </dxf>
  </rfmt>
  <rfmt sheetId="1" sqref="C168" start="0" length="0">
    <dxf>
      <font>
        <name val="Arial"/>
        <scheme val="none"/>
      </font>
    </dxf>
  </rfmt>
  <rfmt sheetId="1" sqref="C169" start="0" length="0">
    <dxf>
      <font>
        <name val="Arial"/>
        <scheme val="none"/>
      </font>
    </dxf>
  </rfmt>
  <rfmt sheetId="1" sqref="C170" start="0" length="0">
    <dxf>
      <font>
        <name val="Arial"/>
        <scheme val="none"/>
      </font>
    </dxf>
  </rfmt>
  <rfmt sheetId="1" sqref="C171" start="0" length="0">
    <dxf>
      <font>
        <name val="Arial"/>
        <scheme val="none"/>
      </font>
    </dxf>
  </rfmt>
  <rfmt sheetId="1" sqref="C172" start="0" length="0">
    <dxf>
      <font>
        <name val="Arial"/>
        <scheme val="none"/>
      </font>
    </dxf>
  </rfmt>
  <rfmt sheetId="1" sqref="C173" start="0" length="0">
    <dxf>
      <font>
        <name val="Arial"/>
        <scheme val="none"/>
      </font>
    </dxf>
  </rfmt>
  <rfmt sheetId="1" sqref="C174" start="0" length="0">
    <dxf>
      <font>
        <name val="Arial"/>
        <scheme val="none"/>
      </font>
    </dxf>
  </rfmt>
  <rfmt sheetId="1" sqref="C175" start="0" length="0">
    <dxf>
      <font>
        <name val="Arial"/>
        <scheme val="none"/>
      </font>
    </dxf>
  </rfmt>
  <rfmt sheetId="1" sqref="C176" start="0" length="0">
    <dxf>
      <font>
        <name val="Arial"/>
        <scheme val="none"/>
      </font>
    </dxf>
  </rfmt>
  <rfmt sheetId="1" sqref="C177" start="0" length="0">
    <dxf>
      <font>
        <name val="Arial"/>
        <scheme val="none"/>
      </font>
    </dxf>
  </rfmt>
  <rfmt sheetId="1" sqref="C178" start="0" length="0">
    <dxf>
      <font>
        <name val="Arial"/>
        <scheme val="none"/>
      </font>
    </dxf>
  </rfmt>
  <rfmt sheetId="1" sqref="C179" start="0" length="0">
    <dxf>
      <font>
        <name val="Arial"/>
        <scheme val="none"/>
      </font>
    </dxf>
  </rfmt>
  <rfmt sheetId="1" sqref="C180" start="0" length="0">
    <dxf>
      <font>
        <name val="Arial"/>
        <scheme val="none"/>
      </font>
    </dxf>
  </rfmt>
  <rfmt sheetId="1" sqref="C181" start="0" length="0">
    <dxf>
      <font>
        <name val="Arial"/>
        <scheme val="none"/>
      </font>
    </dxf>
  </rfmt>
  <rfmt sheetId="1" sqref="C182" start="0" length="0">
    <dxf>
      <font>
        <name val="Arial"/>
        <scheme val="none"/>
      </font>
    </dxf>
  </rfmt>
  <rfmt sheetId="1" sqref="C183" start="0" length="0">
    <dxf>
      <font>
        <name val="Arial"/>
        <scheme val="none"/>
      </font>
    </dxf>
  </rfmt>
  <rfmt sheetId="1" sqref="C184" start="0" length="0">
    <dxf>
      <font>
        <name val="Arial"/>
        <scheme val="none"/>
      </font>
    </dxf>
  </rfmt>
  <rfmt sheetId="1" sqref="C185" start="0" length="0">
    <dxf>
      <font>
        <name val="Arial"/>
        <scheme val="none"/>
      </font>
    </dxf>
  </rfmt>
  <rfmt sheetId="1" sqref="C186" start="0" length="0">
    <dxf>
      <font>
        <name val="Arial"/>
        <scheme val="none"/>
      </font>
    </dxf>
  </rfmt>
  <rfmt sheetId="1" sqref="C187" start="0" length="0">
    <dxf>
      <font>
        <name val="Arial"/>
        <scheme val="none"/>
      </font>
    </dxf>
  </rfmt>
  <rfmt sheetId="1" sqref="C188" start="0" length="0">
    <dxf>
      <font>
        <name val="Arial"/>
        <scheme val="none"/>
      </font>
    </dxf>
  </rfmt>
  <rfmt sheetId="1" sqref="C189" start="0" length="0">
    <dxf>
      <font>
        <name val="Arial"/>
        <scheme val="none"/>
      </font>
    </dxf>
  </rfmt>
  <rfmt sheetId="1" sqref="C190" start="0" length="0">
    <dxf>
      <font>
        <name val="Arial"/>
        <scheme val="none"/>
      </font>
    </dxf>
  </rfmt>
  <rfmt sheetId="1" sqref="C191" start="0" length="0">
    <dxf>
      <font>
        <name val="Arial"/>
        <scheme val="none"/>
      </font>
    </dxf>
  </rfmt>
  <rfmt sheetId="1" sqref="C192" start="0" length="0">
    <dxf>
      <font>
        <name val="Arial"/>
        <scheme val="none"/>
      </font>
    </dxf>
  </rfmt>
  <rfmt sheetId="1" sqref="C193" start="0" length="0">
    <dxf>
      <font>
        <name val="Arial"/>
        <scheme val="none"/>
      </font>
    </dxf>
  </rfmt>
  <rfmt sheetId="1" sqref="C194" start="0" length="0">
    <dxf>
      <font>
        <name val="Arial"/>
        <scheme val="none"/>
      </font>
    </dxf>
  </rfmt>
  <rfmt sheetId="1" sqref="C195" start="0" length="0">
    <dxf>
      <font>
        <name val="Arial"/>
        <scheme val="none"/>
      </font>
    </dxf>
  </rfmt>
  <rfmt sheetId="1" sqref="C196" start="0" length="0">
    <dxf>
      <font>
        <name val="Arial"/>
        <scheme val="none"/>
      </font>
    </dxf>
  </rfmt>
  <rfmt sheetId="1" sqref="C197" start="0" length="0">
    <dxf>
      <font>
        <name val="Arial"/>
        <scheme val="none"/>
      </font>
    </dxf>
  </rfmt>
  <rfmt sheetId="1" sqref="C198" start="0" length="0">
    <dxf>
      <font>
        <name val="Arial"/>
        <scheme val="none"/>
      </font>
    </dxf>
  </rfmt>
  <rfmt sheetId="1" sqref="C199" start="0" length="0">
    <dxf>
      <font>
        <name val="Arial"/>
        <scheme val="none"/>
      </font>
    </dxf>
  </rfmt>
  <rfmt sheetId="1" sqref="C200" start="0" length="0">
    <dxf>
      <font>
        <name val="Arial"/>
        <scheme val="none"/>
      </font>
    </dxf>
  </rfmt>
  <rfmt sheetId="1" sqref="C201" start="0" length="0">
    <dxf>
      <font>
        <name val="Arial"/>
        <scheme val="none"/>
      </font>
    </dxf>
  </rfmt>
  <rfmt sheetId="1" sqref="C202" start="0" length="0">
    <dxf>
      <font>
        <name val="Arial"/>
        <scheme val="none"/>
      </font>
    </dxf>
  </rfmt>
  <rfmt sheetId="1" sqref="C203" start="0" length="0">
    <dxf>
      <font>
        <name val="Arial"/>
        <scheme val="none"/>
      </font>
    </dxf>
  </rfmt>
  <rfmt sheetId="1" sqref="C204" start="0" length="0">
    <dxf>
      <font>
        <name val="Arial"/>
        <scheme val="none"/>
      </font>
    </dxf>
  </rfmt>
  <rfmt sheetId="1" sqref="C205" start="0" length="0">
    <dxf>
      <font>
        <name val="Arial"/>
        <scheme val="none"/>
      </font>
    </dxf>
  </rfmt>
  <rfmt sheetId="1" sqref="C206" start="0" length="0">
    <dxf>
      <font>
        <name val="Arial"/>
        <scheme val="none"/>
      </font>
    </dxf>
  </rfmt>
  <rfmt sheetId="1" sqref="C207" start="0" length="0">
    <dxf>
      <font>
        <name val="Arial"/>
        <scheme val="none"/>
      </font>
    </dxf>
  </rfmt>
  <rfmt sheetId="1" sqref="C208" start="0" length="0">
    <dxf>
      <font>
        <name val="Arial"/>
        <scheme val="none"/>
      </font>
    </dxf>
  </rfmt>
  <rfmt sheetId="1" sqref="C209" start="0" length="0">
    <dxf>
      <font>
        <name val="Arial"/>
        <scheme val="none"/>
      </font>
    </dxf>
  </rfmt>
  <rfmt sheetId="1" sqref="C210" start="0" length="0">
    <dxf>
      <font>
        <name val="Arial"/>
        <scheme val="none"/>
      </font>
    </dxf>
  </rfmt>
  <rfmt sheetId="1" sqref="C211" start="0" length="0">
    <dxf>
      <font>
        <name val="Arial"/>
        <scheme val="none"/>
      </font>
    </dxf>
  </rfmt>
  <rfmt sheetId="1" sqref="C212" start="0" length="0">
    <dxf>
      <font>
        <name val="Arial"/>
        <scheme val="none"/>
      </font>
    </dxf>
  </rfmt>
  <rfmt sheetId="1" sqref="C213" start="0" length="0">
    <dxf>
      <font>
        <name val="Arial"/>
        <scheme val="none"/>
      </font>
    </dxf>
  </rfmt>
  <rfmt sheetId="1" sqref="C214" start="0" length="0">
    <dxf>
      <font>
        <name val="Arial"/>
        <scheme val="none"/>
      </font>
    </dxf>
  </rfmt>
  <rfmt sheetId="1" sqref="C215" start="0" length="0">
    <dxf>
      <font>
        <name val="Arial"/>
        <scheme val="none"/>
      </font>
    </dxf>
  </rfmt>
  <rfmt sheetId="1" sqref="C216" start="0" length="0">
    <dxf>
      <font>
        <name val="Arial"/>
        <scheme val="none"/>
      </font>
    </dxf>
  </rfmt>
  <rfmt sheetId="1" sqref="C217" start="0" length="0">
    <dxf>
      <font>
        <name val="Arial"/>
        <scheme val="none"/>
      </font>
    </dxf>
  </rfmt>
  <rfmt sheetId="1" sqref="C218" start="0" length="0">
    <dxf>
      <font>
        <name val="Arial"/>
        <scheme val="none"/>
      </font>
    </dxf>
  </rfmt>
  <rfmt sheetId="1" sqref="C219" start="0" length="0">
    <dxf>
      <font>
        <name val="Arial"/>
        <scheme val="none"/>
      </font>
    </dxf>
  </rfmt>
  <rfmt sheetId="1" sqref="C220" start="0" length="0">
    <dxf>
      <font>
        <name val="Arial"/>
        <scheme val="none"/>
      </font>
    </dxf>
  </rfmt>
  <rfmt sheetId="1" sqref="C221" start="0" length="0">
    <dxf>
      <font>
        <name val="Arial"/>
        <scheme val="none"/>
      </font>
    </dxf>
  </rfmt>
  <rfmt sheetId="1" sqref="C222" start="0" length="0">
    <dxf>
      <font>
        <name val="Arial"/>
        <scheme val="none"/>
      </font>
    </dxf>
  </rfmt>
  <rfmt sheetId="1" sqref="C223" start="0" length="0">
    <dxf>
      <font>
        <name val="Arial"/>
        <scheme val="none"/>
      </font>
    </dxf>
  </rfmt>
  <rfmt sheetId="1" sqref="C1:C1048576" start="0" length="0">
    <dxf>
      <font>
        <name val="Arial"/>
        <scheme val="none"/>
      </font>
    </dxf>
  </rfmt>
  <rcc rId="25" sId="1">
    <nc r="B7">
      <v>2021</v>
    </nc>
  </rcc>
  <rfmt sheetId="1" sqref="B21" start="0" length="0">
    <dxf>
      <fill>
        <patternFill patternType="none">
          <bgColor indexed="65"/>
        </patternFill>
      </fill>
    </dxf>
  </rfmt>
  <rcc rId="26" sId="1">
    <nc r="B21">
      <f>B$7</f>
    </nc>
  </rcc>
  <rcc rId="27" sId="1">
    <nc r="B35">
      <f>B$7</f>
    </nc>
  </rcc>
  <rcc rId="28" sId="1">
    <nc r="B43">
      <f>B$7</f>
    </nc>
  </rcc>
  <rcc rId="29" sId="1">
    <nc r="B62">
      <f>B$7</f>
    </nc>
  </rcc>
  <rcc rId="30" sId="1">
    <nc r="B79">
      <f>B$7</f>
    </nc>
  </rcc>
  <rcc rId="31" sId="1">
    <nc r="B96">
      <f>B$7</f>
    </nc>
  </rcc>
  <rcc rId="32" sId="1">
    <nc r="B108">
      <f>B$7</f>
    </nc>
  </rcc>
  <rcc rId="33" sId="1">
    <nc r="B116">
      <f>B$7</f>
    </nc>
  </rcc>
  <rcc rId="34" sId="1">
    <nc r="B123">
      <f>B$7</f>
    </nc>
  </rcc>
  <rcc rId="35" sId="1">
    <nc r="B131">
      <f>B$7</f>
    </nc>
  </rcc>
  <rcc rId="36" sId="1">
    <nc r="B136">
      <f>B$7</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oc r="A29" t="inlineStr">
      <is>
        <t>Acteurs étrangers autorisés</t>
      </is>
    </oc>
    <nc r="A29" t="inlineStr">
      <is>
        <r>
          <t>Acteurs étrangers</t>
        </r>
        <r>
          <rPr>
            <strike/>
            <sz val="10"/>
            <rFont val="Arial"/>
            <family val="2"/>
          </rPr>
          <t xml:space="preserve"> autorisés </t>
        </r>
        <r>
          <rPr>
            <sz val="10"/>
            <color rgb="FFFF0000"/>
            <rFont val="Arial"/>
            <family val="2"/>
          </rPr>
          <t>NEU: Ausländische Teilnehmer an Schweizer Handelsplätzen</t>
        </r>
      </is>
    </nc>
  </rcc>
  <rrc rId="38" sId="1" ref="A103:XFD103" action="insertRow"/>
  <rfmt sheetId="1" xfDxf="1" s="1" sqref="A103" start="0" length="0">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border diagonalUp="0" diagonalDown="0" outline="0">
        <left/>
        <right/>
        <top style="thin">
          <color theme="1"/>
        </top>
        <bottom/>
      </border>
    </dxf>
  </rfmt>
  <rcc rId="39" sId="1" odxf="1" dxf="1">
    <nc r="A103" t="inlineStr">
      <is>
        <t>Vertretungen von ausländischen Verwaltern von Kollektivvermögen</t>
      </is>
    </nc>
    <ndxf>
      <font>
        <color rgb="FFFF0000"/>
        <name val="Arial"/>
        <scheme val="none"/>
      </font>
    </ndxf>
  </rcc>
  <rcc rId="40" sId="1" odxf="1" dxf="1">
    <nc r="C103" t="inlineStr">
      <is>
        <t>–</t>
      </is>
    </nc>
    <odxf>
      <font>
        <name val="Arial"/>
        <scheme val="none"/>
      </font>
    </odxf>
    <ndxf>
      <font>
        <name val="Arial"/>
        <scheme val="none"/>
      </font>
    </ndxf>
  </rcc>
  <rcc rId="41" sId="1" odxf="1" dxf="1">
    <nc r="D103" t="inlineStr">
      <is>
        <t>–</t>
      </is>
    </nc>
    <odxf>
      <font>
        <name val="Arial"/>
        <scheme val="none"/>
      </font>
    </odxf>
    <ndxf>
      <font>
        <name val="Arial"/>
        <scheme val="none"/>
      </font>
    </ndxf>
  </rcc>
  <rcc rId="42" sId="1" odxf="1" dxf="1">
    <nc r="E103" t="inlineStr">
      <is>
        <t>–</t>
      </is>
    </nc>
    <odxf>
      <font>
        <name val="Arial"/>
        <scheme val="none"/>
      </font>
    </odxf>
    <ndxf>
      <font>
        <name val="Arial"/>
        <scheme val="none"/>
      </font>
    </ndxf>
  </rcc>
  <rcc rId="43" sId="1" odxf="1" dxf="1">
    <nc r="F103" t="inlineStr">
      <is>
        <t>–</t>
      </is>
    </nc>
    <odxf>
      <font>
        <name val="Arial"/>
        <scheme val="none"/>
      </font>
    </odxf>
    <ndxf>
      <font>
        <name val="Arial"/>
        <scheme val="none"/>
      </font>
    </ndxf>
  </rcc>
  <rcc rId="44" sId="1" odxf="1" dxf="1">
    <nc r="G103" t="inlineStr">
      <is>
        <t>–</t>
      </is>
    </nc>
    <odxf>
      <font>
        <name val="Arial"/>
        <scheme val="none"/>
      </font>
    </odxf>
    <ndxf>
      <font>
        <name val="Arial"/>
        <scheme val="none"/>
      </font>
    </ndxf>
  </rcc>
  <rcc rId="45" sId="1" odxf="1" dxf="1">
    <nc r="H103" t="inlineStr">
      <is>
        <t>–</t>
      </is>
    </nc>
    <odxf>
      <font>
        <name val="Arial"/>
        <scheme val="none"/>
      </font>
    </odxf>
    <ndxf>
      <font>
        <name val="Arial"/>
        <scheme val="none"/>
      </font>
    </ndxf>
  </rcc>
  <rcc rId="46" sId="1" odxf="1" dxf="1">
    <nc r="I103" t="inlineStr">
      <is>
        <t>–</t>
      </is>
    </nc>
    <odxf>
      <font>
        <name val="Arial"/>
        <scheme val="none"/>
      </font>
    </odxf>
    <ndxf>
      <font>
        <name val="Arial"/>
        <scheme val="none"/>
      </font>
    </ndxf>
  </rcc>
  <rcc rId="47" sId="1">
    <oc r="A117" t="inlineStr">
      <is>
        <t>Intermédiaires financiers assujettis</t>
      </is>
    </oc>
    <nc r="A117" t="inlineStr">
      <is>
        <r>
          <t>Intermédiaires</t>
        </r>
        <r>
          <rPr>
            <b/>
            <strike/>
            <sz val="16"/>
            <rFont val="Arial"/>
            <family val="2"/>
          </rPr>
          <t xml:space="preserve"> </t>
        </r>
        <r>
          <rPr>
            <b/>
            <strike/>
            <sz val="16"/>
            <color rgb="FFFF0000"/>
            <rFont val="Arial"/>
            <family val="2"/>
          </rPr>
          <t>financiers assujettis</t>
        </r>
        <r>
          <rPr>
            <b/>
            <sz val="16"/>
            <color rgb="FFFF0000"/>
            <rFont val="Arial"/>
            <family val="2"/>
          </rPr>
          <t>Selbstregulierungsorganisationen</t>
        </r>
      </is>
    </nc>
  </rcc>
  <rcc rId="48" sId="1" numFmtId="4">
    <oc r="C120">
      <v>12</v>
    </oc>
    <nc r="C120">
      <v>11</v>
    </nc>
  </rcc>
  <rrc rId="49" sId="1" ref="A123:XFD123" action="insertRow"/>
  <rrc rId="50" sId="1" ref="A123:XFD124" action="insertRow"/>
  <rrc rId="51" sId="1" ref="A126:XFD130" action="insertRow"/>
  <rcc rId="52" sId="1" odxf="1" s="1" dxf="1">
    <nc r="A126" t="inlineStr">
      <is>
        <t>Registrierte Versicherungsvermittler</t>
      </is>
    </nc>
    <odxf>
      <font>
        <b/>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border diagonalUp="0" diagonalDown="0" outline="0">
        <left/>
        <right/>
        <top/>
        <bottom/>
      </border>
    </odxf>
    <ndxf>
      <font>
        <sz val="16"/>
        <color rgb="FFFF0000"/>
        <name val="Arial"/>
        <scheme val="none"/>
      </font>
      <numFmt numFmtId="0" formatCode="General"/>
    </ndxf>
  </rcc>
  <rfmt sheetId="1" s="1" sqref="B126" start="0" length="0">
    <dxf>
      <font>
        <sz val="12"/>
        <color theme="1"/>
        <name val="Arial"/>
        <scheme val="none"/>
      </font>
      <numFmt numFmtId="0" formatCode="General"/>
      <alignment horizontal="general" readingOrder="0"/>
    </dxf>
  </rfmt>
  <rcc rId="53" sId="1" odxf="1" s="1" dxf="1">
    <nc r="C126">
      <f>C$7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4" sId="1" odxf="1" s="1" dxf="1">
    <nc r="D126">
      <f>D$7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5" sId="1" odxf="1" s="1" dxf="1">
    <nc r="E126">
      <f>E$7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6" sId="1" odxf="1" s="1" dxf="1">
    <nc r="F126">
      <f>F$7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7" sId="1" odxf="1" s="1" dxf="1">
    <nc r="G126">
      <f>G$7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8" sId="1" odxf="1" s="1" dxf="1">
    <nc r="H126">
      <f>H$7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cc rId="59" sId="1" odxf="1" s="1" dxf="1">
    <nc r="I126">
      <f>I$7</f>
    </nc>
    <o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border diagonalUp="0" diagonalDown="0" outline="0">
        <left/>
        <right/>
        <top/>
        <bottom/>
      </border>
    </odxf>
    <ndxf>
      <font>
        <sz val="12"/>
        <color theme="1"/>
        <name val="Arial"/>
        <scheme val="none"/>
      </font>
      <numFmt numFmtId="0" formatCode="General"/>
      <alignment horizontal="general" readingOrder="0"/>
    </ndxf>
  </rcc>
  <rfmt sheetId="1" sqref="J126" start="0" length="0">
    <dxf>
      <font>
        <name val="Arial"/>
        <scheme val="none"/>
      </font>
    </dxf>
  </rfmt>
  <rfmt sheetId="1" sqref="K126" start="0" length="0">
    <dxf>
      <font>
        <name val="Arial"/>
        <scheme val="none"/>
      </font>
    </dxf>
  </rfmt>
  <rfmt sheetId="1" sqref="L126" start="0" length="0">
    <dxf>
      <font>
        <name val="Arial"/>
        <scheme val="none"/>
      </font>
    </dxf>
  </rfmt>
  <rfmt sheetId="1" sqref="M126" start="0" length="0">
    <dxf>
      <font>
        <name val="Arial"/>
        <scheme val="none"/>
      </font>
    </dxf>
  </rfmt>
  <rfmt sheetId="1" sqref="N126" start="0" length="0">
    <dxf>
      <font>
        <name val="Arial"/>
        <scheme val="none"/>
      </font>
    </dxf>
  </rfmt>
  <rfmt sheetId="1" sqref="O126" start="0" length="0">
    <dxf>
      <font>
        <name val="Arial"/>
        <scheme val="none"/>
      </font>
    </dxf>
  </rfmt>
  <rfmt sheetId="1" sqref="P126" start="0" length="0">
    <dxf>
      <font>
        <name val="Arial"/>
        <scheme val="none"/>
      </font>
    </dxf>
  </rfmt>
  <rfmt sheetId="1" sqref="A126:XFD126" start="0" length="0">
    <dxf>
      <font>
        <name val="Arial"/>
        <scheme val="none"/>
      </font>
    </dxf>
  </rfmt>
  <rcc rId="60" sId="1" odxf="1" dxf="1">
    <nc r="A127">
      <f>$A$8</f>
    </nc>
    <odxf>
      <font>
        <b/>
        <color auto="1"/>
        <name val="Arial"/>
        <scheme val="none"/>
      </font>
      <numFmt numFmtId="30" formatCode="@"/>
      <alignment vertical="top" wrapText="1" readingOrder="0"/>
    </odxf>
    <ndxf>
      <font>
        <b val="0"/>
        <color rgb="FFFF0000"/>
        <name val="Arial"/>
        <scheme val="none"/>
      </font>
      <numFmt numFmtId="0" formatCode="General"/>
      <alignment vertical="bottom" wrapText="0" readingOrder="0"/>
    </ndxf>
  </rcc>
  <rfmt sheetId="1" sqref="B127" start="0" length="0">
    <dxf>
      <font>
        <b val="0"/>
        <color auto="1"/>
        <name val="Arial"/>
        <scheme val="none"/>
      </font>
      <numFmt numFmtId="0" formatCode="General"/>
    </dxf>
  </rfmt>
  <rfmt sheetId="1" sqref="C127" start="0" length="0">
    <dxf>
      <font>
        <b val="0"/>
        <name val="Arial"/>
        <scheme val="none"/>
      </font>
      <numFmt numFmtId="0" formatCode="General"/>
    </dxf>
  </rfmt>
  <rfmt sheetId="1" sqref="D127" start="0" length="0">
    <dxf>
      <font>
        <b val="0"/>
        <name val="Arial"/>
        <scheme val="none"/>
      </font>
      <numFmt numFmtId="0" formatCode="General"/>
    </dxf>
  </rfmt>
  <rfmt sheetId="1" sqref="E127" start="0" length="0">
    <dxf>
      <font>
        <b val="0"/>
        <name val="Arial"/>
        <scheme val="none"/>
      </font>
      <numFmt numFmtId="0" formatCode="General"/>
    </dxf>
  </rfmt>
  <rfmt sheetId="1" sqref="F127" start="0" length="0">
    <dxf>
      <font>
        <b val="0"/>
        <name val="Arial"/>
        <scheme val="none"/>
      </font>
      <numFmt numFmtId="0" formatCode="General"/>
    </dxf>
  </rfmt>
  <rfmt sheetId="1" sqref="G127" start="0" length="0">
    <dxf>
      <font>
        <b val="0"/>
        <name val="Arial"/>
        <scheme val="none"/>
      </font>
      <numFmt numFmtId="0" formatCode="General"/>
    </dxf>
  </rfmt>
  <rfmt sheetId="1" sqref="H127" start="0" length="0">
    <dxf>
      <font>
        <b val="0"/>
        <name val="Arial"/>
        <scheme val="none"/>
      </font>
      <numFmt numFmtId="0" formatCode="General"/>
    </dxf>
  </rfmt>
  <rfmt sheetId="1" sqref="I127" start="0" length="0">
    <dxf>
      <font>
        <b val="0"/>
        <name val="Arial"/>
        <scheme val="none"/>
      </font>
      <numFmt numFmtId="0" formatCode="General"/>
    </dxf>
  </rfmt>
  <rfmt sheetId="1" sqref="J127" start="0" length="0">
    <dxf>
      <font>
        <name val="Arial"/>
        <scheme val="none"/>
      </font>
    </dxf>
  </rfmt>
  <rfmt sheetId="1" sqref="K127" start="0" length="0">
    <dxf>
      <font>
        <name val="Arial"/>
        <scheme val="none"/>
      </font>
    </dxf>
  </rfmt>
  <rfmt sheetId="1" sqref="L127" start="0" length="0">
    <dxf>
      <font>
        <name val="Arial"/>
        <scheme val="none"/>
      </font>
    </dxf>
  </rfmt>
  <rfmt sheetId="1" sqref="M127" start="0" length="0">
    <dxf>
      <font>
        <name val="Arial"/>
        <scheme val="none"/>
      </font>
    </dxf>
  </rfmt>
  <rfmt sheetId="1" sqref="N127" start="0" length="0">
    <dxf>
      <font>
        <name val="Arial"/>
        <scheme val="none"/>
      </font>
    </dxf>
  </rfmt>
  <rfmt sheetId="1" sqref="O127" start="0" length="0">
    <dxf>
      <font>
        <name val="Arial"/>
        <scheme val="none"/>
      </font>
    </dxf>
  </rfmt>
  <rfmt sheetId="1" sqref="P127" start="0" length="0">
    <dxf>
      <font>
        <name val="Arial"/>
        <scheme val="none"/>
      </font>
    </dxf>
  </rfmt>
  <rfmt sheetId="1" sqref="A127:XFD127" start="0" length="0">
    <dxf>
      <font>
        <name val="Arial"/>
        <scheme val="none"/>
      </font>
    </dxf>
  </rfmt>
  <rfmt sheetId="1" sqref="A128" start="0" length="0">
    <dxf>
      <font>
        <b val="0"/>
        <color rgb="FFFF0000"/>
        <name val="Arial"/>
        <scheme val="none"/>
      </font>
    </dxf>
  </rfmt>
  <rfmt sheetId="1" sqref="B128" start="0" length="0">
    <dxf>
      <font>
        <b val="0"/>
        <color auto="1"/>
        <name val="Arial"/>
        <scheme val="none"/>
      </font>
      <numFmt numFmtId="0" formatCode="General"/>
    </dxf>
  </rfmt>
  <rfmt sheetId="1" sqref="C128" start="0" length="0">
    <dxf>
      <font>
        <b val="0"/>
        <name val="Arial"/>
        <scheme val="none"/>
      </font>
      <numFmt numFmtId="0" formatCode="General"/>
    </dxf>
  </rfmt>
  <rfmt sheetId="1" sqref="D128" start="0" length="0">
    <dxf>
      <font>
        <b val="0"/>
        <name val="Arial"/>
        <scheme val="none"/>
      </font>
      <numFmt numFmtId="0" formatCode="General"/>
    </dxf>
  </rfmt>
  <rfmt sheetId="1" sqref="E128" start="0" length="0">
    <dxf>
      <font>
        <b val="0"/>
        <name val="Arial"/>
        <scheme val="none"/>
      </font>
      <numFmt numFmtId="0" formatCode="General"/>
    </dxf>
  </rfmt>
  <rfmt sheetId="1" sqref="F128" start="0" length="0">
    <dxf>
      <font>
        <b val="0"/>
        <name val="Arial"/>
        <scheme val="none"/>
      </font>
      <numFmt numFmtId="0" formatCode="General"/>
    </dxf>
  </rfmt>
  <rfmt sheetId="1" sqref="G128" start="0" length="0">
    <dxf>
      <font>
        <b val="0"/>
        <name val="Arial"/>
        <scheme val="none"/>
      </font>
      <numFmt numFmtId="0" formatCode="General"/>
    </dxf>
  </rfmt>
  <rfmt sheetId="1" sqref="H128" start="0" length="0">
    <dxf>
      <font>
        <b val="0"/>
        <name val="Arial"/>
        <scheme val="none"/>
      </font>
      <numFmt numFmtId="0" formatCode="General"/>
    </dxf>
  </rfmt>
  <rfmt sheetId="1" sqref="I128" start="0" length="0">
    <dxf>
      <font>
        <b val="0"/>
        <name val="Arial"/>
        <scheme val="none"/>
      </font>
      <numFmt numFmtId="0" formatCode="General"/>
    </dxf>
  </rfmt>
  <rfmt sheetId="1" sqref="J128" start="0" length="0">
    <dxf>
      <font>
        <name val="Arial"/>
        <scheme val="none"/>
      </font>
    </dxf>
  </rfmt>
  <rfmt sheetId="1" sqref="K128" start="0" length="0">
    <dxf>
      <font>
        <name val="Arial"/>
        <scheme val="none"/>
      </font>
    </dxf>
  </rfmt>
  <rfmt sheetId="1" sqref="L128" start="0" length="0">
    <dxf>
      <font>
        <name val="Arial"/>
        <scheme val="none"/>
      </font>
    </dxf>
  </rfmt>
  <rfmt sheetId="1" sqref="M128" start="0" length="0">
    <dxf>
      <font>
        <name val="Arial"/>
        <scheme val="none"/>
      </font>
    </dxf>
  </rfmt>
  <rfmt sheetId="1" sqref="N128" start="0" length="0">
    <dxf>
      <font>
        <name val="Arial"/>
        <scheme val="none"/>
      </font>
    </dxf>
  </rfmt>
  <rfmt sheetId="1" sqref="O128" start="0" length="0">
    <dxf>
      <font>
        <name val="Arial"/>
        <scheme val="none"/>
      </font>
    </dxf>
  </rfmt>
  <rfmt sheetId="1" sqref="P128" start="0" length="0">
    <dxf>
      <font>
        <name val="Arial"/>
        <scheme val="none"/>
      </font>
    </dxf>
  </rfmt>
  <rfmt sheetId="1" sqref="A128:XFD128" start="0" length="0">
    <dxf>
      <font>
        <name val="Arial"/>
        <scheme val="none"/>
      </font>
    </dxf>
  </rfmt>
  <rcc rId="61" sId="1" odxf="1" dxf="1">
    <nc r="A129" t="inlineStr">
      <is>
        <t>Registrierte Versicherungsvermittler</t>
      </is>
    </nc>
    <odxf>
      <font>
        <b/>
        <color auto="1"/>
        <name val="Arial"/>
        <scheme val="none"/>
      </font>
      <border outline="0">
        <bottom/>
      </border>
    </odxf>
    <ndxf>
      <font>
        <b val="0"/>
        <color rgb="FFFF0000"/>
        <name val="Arial"/>
        <scheme val="none"/>
      </font>
      <border outline="0">
        <bottom style="thin">
          <color theme="1"/>
        </bottom>
      </border>
    </ndxf>
  </rcc>
  <rfmt sheetId="1" sqref="B129" start="0" length="0">
    <dxf>
      <font>
        <b val="0"/>
        <color rgb="FFFF0000"/>
        <name val="Arial"/>
        <scheme val="none"/>
      </font>
      <border outline="0">
        <bottom style="thin">
          <color theme="1"/>
        </bottom>
      </border>
    </dxf>
  </rfmt>
  <rcc rId="62" sId="1" odxf="1" dxf="1" numFmtId="4">
    <nc r="C129">
      <v>17700</v>
    </nc>
    <odxf>
      <font>
        <b/>
        <name val="Arial"/>
        <scheme val="none"/>
      </font>
      <border outline="0">
        <bottom/>
      </border>
    </odxf>
    <ndxf>
      <font>
        <b val="0"/>
        <color rgb="FFFF0000"/>
        <name val="Arial"/>
        <scheme val="none"/>
      </font>
      <border outline="0">
        <bottom style="thin">
          <color theme="1"/>
        </bottom>
      </border>
    </ndxf>
  </rcc>
  <rcc rId="63" sId="1" odxf="1" dxf="1" numFmtId="4">
    <nc r="D129">
      <v>17325</v>
    </nc>
    <odxf>
      <font>
        <b/>
        <name val="Arial"/>
        <scheme val="none"/>
      </font>
      <border outline="0">
        <bottom/>
      </border>
    </odxf>
    <ndxf>
      <font>
        <b val="0"/>
        <name val="Arial"/>
        <scheme val="none"/>
      </font>
      <border outline="0">
        <bottom style="thin">
          <color theme="1"/>
        </bottom>
      </border>
    </ndxf>
  </rcc>
  <rcc rId="64" sId="1" odxf="1" dxf="1" numFmtId="4">
    <nc r="E129">
      <v>16567</v>
    </nc>
    <odxf>
      <font>
        <b/>
        <name val="Arial"/>
        <scheme val="none"/>
      </font>
      <border outline="0">
        <bottom/>
      </border>
    </odxf>
    <ndxf>
      <font>
        <b val="0"/>
        <name val="Arial"/>
        <scheme val="none"/>
      </font>
      <border outline="0">
        <bottom style="thin">
          <color theme="1"/>
        </bottom>
      </border>
    </ndxf>
  </rcc>
  <rcc rId="65" sId="1" odxf="1" dxf="1" numFmtId="4">
    <nc r="F129">
      <v>15997</v>
    </nc>
    <odxf>
      <font>
        <b/>
        <name val="Arial"/>
        <scheme val="none"/>
      </font>
      <border outline="0">
        <bottom/>
      </border>
    </odxf>
    <ndxf>
      <font>
        <b val="0"/>
        <name val="Arial"/>
        <scheme val="none"/>
      </font>
      <border outline="0">
        <bottom style="thin">
          <color theme="1"/>
        </bottom>
      </border>
    </ndxf>
  </rcc>
  <rcc rId="66" sId="1" odxf="1" dxf="1" numFmtId="4">
    <nc r="G129">
      <v>15611</v>
    </nc>
    <odxf>
      <font>
        <b/>
        <name val="Arial"/>
        <scheme val="none"/>
      </font>
      <border outline="0">
        <bottom/>
      </border>
    </odxf>
    <ndxf>
      <font>
        <b val="0"/>
        <name val="Arial"/>
        <scheme val="none"/>
      </font>
      <border outline="0">
        <bottom style="thin">
          <color theme="1"/>
        </bottom>
      </border>
    </ndxf>
  </rcc>
  <rcc rId="67" sId="1" odxf="1" dxf="1" numFmtId="4">
    <nc r="H129">
      <v>15322</v>
    </nc>
    <odxf>
      <font>
        <b/>
        <name val="Arial"/>
        <scheme val="none"/>
      </font>
      <border outline="0">
        <bottom/>
      </border>
    </odxf>
    <ndxf>
      <font>
        <b val="0"/>
        <name val="Arial"/>
        <scheme val="none"/>
      </font>
      <border outline="0">
        <bottom style="thin">
          <color theme="1"/>
        </bottom>
      </border>
    </ndxf>
  </rcc>
  <rcc rId="68" sId="1" odxf="1" dxf="1" numFmtId="4">
    <nc r="I129">
      <v>14900</v>
    </nc>
    <odxf>
      <font>
        <b/>
        <name val="Arial"/>
        <scheme val="none"/>
      </font>
      <border outline="0">
        <bottom/>
      </border>
    </odxf>
    <ndxf>
      <font>
        <b val="0"/>
        <name val="Arial"/>
        <scheme val="none"/>
      </font>
      <border outline="0">
        <bottom style="thin">
          <color theme="1"/>
        </bottom>
      </border>
    </ndxf>
  </rcc>
  <rfmt sheetId="1" sqref="J129" start="0" length="0">
    <dxf>
      <font>
        <name val="Arial"/>
        <scheme val="none"/>
      </font>
    </dxf>
  </rfmt>
  <rfmt sheetId="1" sqref="K129" start="0" length="0">
    <dxf>
      <font>
        <name val="Arial"/>
        <scheme val="none"/>
      </font>
    </dxf>
  </rfmt>
  <rfmt sheetId="1" sqref="L129" start="0" length="0">
    <dxf>
      <font>
        <name val="Arial"/>
        <scheme val="none"/>
      </font>
    </dxf>
  </rfmt>
  <rfmt sheetId="1" sqref="M129" start="0" length="0">
    <dxf>
      <font>
        <name val="Arial"/>
        <scheme val="none"/>
      </font>
    </dxf>
  </rfmt>
  <rfmt sheetId="1" sqref="N129" start="0" length="0">
    <dxf>
      <font>
        <name val="Arial"/>
        <scheme val="none"/>
      </font>
    </dxf>
  </rfmt>
  <rfmt sheetId="1" sqref="O129" start="0" length="0">
    <dxf>
      <font>
        <name val="Arial"/>
        <scheme val="none"/>
      </font>
    </dxf>
  </rfmt>
  <rfmt sheetId="1" sqref="P129" start="0" length="0">
    <dxf>
      <font>
        <name val="Arial"/>
        <scheme val="none"/>
      </font>
    </dxf>
  </rfmt>
  <rfmt sheetId="1" sqref="A129:XFD129" start="0" length="0">
    <dxf>
      <font>
        <name val="Arial"/>
        <scheme val="none"/>
      </font>
    </dxf>
  </rfmt>
  <rcc rId="69" sId="1" odxf="1" dxf="1">
    <nc r="A130" t="inlineStr">
      <is>
        <t>TOTAL</t>
      </is>
    </nc>
    <odxf>
      <font>
        <color auto="1"/>
        <name val="Arial"/>
        <scheme val="none"/>
      </font>
      <border outline="0">
        <top/>
        <bottom/>
      </border>
    </odxf>
    <ndxf>
      <font>
        <color rgb="FFFF0000"/>
        <name val="Arial"/>
        <scheme val="none"/>
      </font>
      <border outline="0">
        <top style="thin">
          <color theme="1"/>
        </top>
        <bottom style="thin">
          <color indexed="64"/>
        </bottom>
      </border>
    </ndxf>
  </rcc>
  <rfmt sheetId="1" sqref="B130" start="0" length="0">
    <dxf>
      <border outline="0">
        <top style="thin">
          <color theme="1"/>
        </top>
        <bottom style="thin">
          <color indexed="64"/>
        </bottom>
      </border>
    </dxf>
  </rfmt>
  <rcc rId="70" sId="1" odxf="1" dxf="1">
    <nc r="C130">
      <f>SUM(C129:C129)</f>
    </nc>
    <odxf>
      <border outline="0">
        <top/>
        <bottom/>
      </border>
    </odxf>
    <ndxf>
      <border outline="0">
        <top style="thin">
          <color theme="1"/>
        </top>
        <bottom style="thin">
          <color indexed="64"/>
        </bottom>
      </border>
    </ndxf>
  </rcc>
  <rcc rId="71" sId="1" odxf="1" dxf="1">
    <nc r="D130">
      <f>SUM(D129:D129)</f>
    </nc>
    <odxf>
      <border outline="0">
        <top/>
        <bottom/>
      </border>
    </odxf>
    <ndxf>
      <border outline="0">
        <top style="thin">
          <color theme="1"/>
        </top>
        <bottom style="thin">
          <color indexed="64"/>
        </bottom>
      </border>
    </ndxf>
  </rcc>
  <rcc rId="72" sId="1" odxf="1" dxf="1">
    <nc r="E130">
      <f>SUM(E129:E129)</f>
    </nc>
    <odxf>
      <border outline="0">
        <top/>
        <bottom/>
      </border>
    </odxf>
    <ndxf>
      <border outline="0">
        <top style="thin">
          <color theme="1"/>
        </top>
        <bottom style="thin">
          <color indexed="64"/>
        </bottom>
      </border>
    </ndxf>
  </rcc>
  <rcc rId="73" sId="1" odxf="1" dxf="1">
    <nc r="F130">
      <f>SUM(F129:F129)</f>
    </nc>
    <odxf>
      <border outline="0">
        <top/>
        <bottom/>
      </border>
    </odxf>
    <ndxf>
      <border outline="0">
        <top style="thin">
          <color theme="1"/>
        </top>
        <bottom style="thin">
          <color indexed="64"/>
        </bottom>
      </border>
    </ndxf>
  </rcc>
  <rcc rId="74" sId="1" odxf="1" dxf="1">
    <nc r="G130">
      <f>SUM(G129:G129)</f>
    </nc>
    <odxf>
      <border outline="0">
        <top/>
        <bottom/>
      </border>
    </odxf>
    <ndxf>
      <border outline="0">
        <top style="thin">
          <color theme="1"/>
        </top>
        <bottom style="thin">
          <color indexed="64"/>
        </bottom>
      </border>
    </ndxf>
  </rcc>
  <rcc rId="75" sId="1" odxf="1" dxf="1">
    <nc r="H130">
      <f>SUM(H129:H129)</f>
    </nc>
    <odxf>
      <border outline="0">
        <top/>
        <bottom/>
      </border>
    </odxf>
    <ndxf>
      <border outline="0">
        <top style="thin">
          <color theme="1"/>
        </top>
        <bottom style="thin">
          <color indexed="64"/>
        </bottom>
      </border>
    </ndxf>
  </rcc>
  <rcc rId="76" sId="1" odxf="1" dxf="1">
    <nc r="I130">
      <f>SUM(I129:I129)</f>
    </nc>
    <odxf>
      <border outline="0">
        <top/>
        <bottom/>
      </border>
    </odxf>
    <ndxf>
      <border outline="0">
        <top style="thin">
          <color theme="1"/>
        </top>
        <bottom style="thin">
          <color indexed="64"/>
        </bottom>
      </border>
    </ndxf>
  </rcc>
  <rfmt sheetId="1" sqref="J130" start="0" length="0">
    <dxf>
      <font>
        <name val="Arial"/>
        <scheme val="none"/>
      </font>
    </dxf>
  </rfmt>
  <rfmt sheetId="1" sqref="K130" start="0" length="0">
    <dxf>
      <font>
        <name val="Arial"/>
        <scheme val="none"/>
      </font>
    </dxf>
  </rfmt>
  <rfmt sheetId="1" sqref="L130" start="0" length="0">
    <dxf>
      <font>
        <name val="Arial"/>
        <scheme val="none"/>
      </font>
    </dxf>
  </rfmt>
  <rfmt sheetId="1" sqref="M130" start="0" length="0">
    <dxf>
      <font>
        <name val="Arial"/>
        <scheme val="none"/>
      </font>
    </dxf>
  </rfmt>
  <rfmt sheetId="1" sqref="N130" start="0" length="0">
    <dxf>
      <font>
        <name val="Arial"/>
        <scheme val="none"/>
      </font>
    </dxf>
  </rfmt>
  <rfmt sheetId="1" sqref="O130" start="0" length="0">
    <dxf>
      <font>
        <name val="Arial"/>
        <scheme val="none"/>
      </font>
    </dxf>
  </rfmt>
  <rfmt sheetId="1" sqref="P130" start="0" length="0">
    <dxf>
      <font>
        <name val="Arial"/>
        <scheme val="none"/>
      </font>
    </dxf>
  </rfmt>
  <rfmt sheetId="1" sqref="A130:XFD130" start="0" length="0">
    <dxf>
      <font>
        <name val="Arial"/>
        <scheme val="none"/>
      </font>
    </dxf>
  </rfmt>
  <rrc rId="77" sId="1" ref="A131:XFD131" action="insertRow"/>
  <rrc rId="78" sId="1" ref="A131:XFD132" action="insertRow"/>
  <rrc rId="79" sId="1" ref="A121:XFD121" action="deleteRow">
    <undo index="0" exp="area" dr="I120:I121" r="I122" sId="1"/>
    <undo index="0" exp="area" dr="H120:H121" r="H122" sId="1"/>
    <undo index="0" exp="area" dr="G120:G121" r="G122" sId="1"/>
    <undo index="0" exp="area" dr="F120:F121" r="F122" sId="1"/>
    <undo index="0" exp="area" dr="E120:E121" r="E122" sId="1"/>
    <undo index="0" exp="area" dr="D120:D121" r="D122" sId="1"/>
    <undo index="0" exp="area" dr="C120:C121" r="C122" sId="1"/>
    <rfmt sheetId="1" xfDxf="1" sqref="A121:XFD121" start="0" length="0">
      <dxf>
        <font>
          <name val="Arial"/>
          <scheme val="none"/>
        </font>
      </dxf>
    </rfmt>
    <rcc rId="0" sId="1" s="1" dxf="1">
      <nc r="A121" t="inlineStr">
        <is>
          <t>Intermédiaires d’assurance enregistrés</t>
        </is>
      </nc>
      <ndxf>
        <font>
          <sz val="10"/>
          <color auto="1"/>
          <name val="Arial"/>
          <scheme val="none"/>
        </font>
        <numFmt numFmtId="30" formatCode="@"/>
        <alignment wrapText="1" readingOrder="0"/>
        <border outline="0">
          <top style="thin">
            <color theme="1"/>
          </top>
          <bottom style="thin">
            <color theme="1"/>
          </bottom>
        </border>
      </ndxf>
    </rcc>
    <rfmt sheetId="1" s="1" sqref="B121" start="0" length="0">
      <dxf>
        <font>
          <sz val="10"/>
          <color auto="1"/>
          <name val="Arial"/>
          <scheme val="none"/>
        </font>
        <numFmt numFmtId="3" formatCode="#,##0"/>
        <fill>
          <patternFill patternType="solid">
            <bgColor theme="4" tint="0.79998168889431442"/>
          </patternFill>
        </fill>
        <alignment horizontal="right" readingOrder="0"/>
        <border outline="0">
          <top style="thin">
            <color theme="1"/>
          </top>
          <bottom style="thin">
            <color theme="1"/>
          </bottom>
        </border>
      </dxf>
    </rfmt>
    <rcc rId="0" sId="1" s="1" dxf="1" numFmtId="4">
      <nc r="C121">
        <v>17700</v>
      </nc>
      <ndxf>
        <numFmt numFmtId="3" formatCode="#,##0"/>
        <alignment horizontal="right" readingOrder="0"/>
        <border outline="0">
          <top style="thin">
            <color theme="1"/>
          </top>
          <bottom style="thin">
            <color theme="1"/>
          </bottom>
        </border>
      </ndxf>
    </rcc>
    <rcc rId="0" sId="1" s="1" dxf="1" numFmtId="4">
      <nc r="D121">
        <v>17325</v>
      </nc>
      <ndxf>
        <numFmt numFmtId="3" formatCode="#,##0"/>
        <alignment horizontal="right" readingOrder="0"/>
        <border outline="0">
          <top style="thin">
            <color theme="1"/>
          </top>
          <bottom style="thin">
            <color theme="1"/>
          </bottom>
        </border>
      </ndxf>
    </rcc>
    <rcc rId="0" sId="1" s="1" dxf="1" numFmtId="4">
      <nc r="E121">
        <v>16567</v>
      </nc>
      <ndxf>
        <numFmt numFmtId="3" formatCode="#,##0"/>
        <alignment horizontal="right" readingOrder="0"/>
        <border outline="0">
          <top style="thin">
            <color theme="1"/>
          </top>
          <bottom style="thin">
            <color theme="1"/>
          </bottom>
        </border>
      </ndxf>
    </rcc>
    <rcc rId="0" sId="1" s="1" dxf="1" numFmtId="4">
      <nc r="F121">
        <v>15997</v>
      </nc>
      <ndxf>
        <numFmt numFmtId="3" formatCode="#,##0"/>
        <alignment horizontal="right" readingOrder="0"/>
        <border outline="0">
          <top style="thin">
            <color theme="1"/>
          </top>
          <bottom style="thin">
            <color theme="1"/>
          </bottom>
        </border>
      </ndxf>
    </rcc>
    <rcc rId="0" sId="1" s="1" dxf="1" numFmtId="4">
      <nc r="G121">
        <v>15611</v>
      </nc>
      <ndxf>
        <numFmt numFmtId="3" formatCode="#,##0"/>
        <alignment horizontal="right" readingOrder="0"/>
        <border outline="0">
          <top style="thin">
            <color theme="1"/>
          </top>
          <bottom style="thin">
            <color theme="1"/>
          </bottom>
        </border>
      </ndxf>
    </rcc>
    <rcc rId="0" sId="1" s="1" dxf="1" numFmtId="4">
      <nc r="H121">
        <v>15322</v>
      </nc>
      <ndxf>
        <numFmt numFmtId="3" formatCode="#,##0"/>
        <alignment horizontal="right" readingOrder="0"/>
        <border outline="0">
          <top style="thin">
            <color theme="1"/>
          </top>
          <bottom style="thin">
            <color theme="1"/>
          </bottom>
        </border>
      </ndxf>
    </rcc>
    <rcc rId="0" sId="1" s="1" dxf="1" numFmtId="4">
      <nc r="I121">
        <v>14900</v>
      </nc>
      <ndxf>
        <numFmt numFmtId="3" formatCode="#,##0"/>
        <alignment horizontal="right" readingOrder="0"/>
        <border outline="0">
          <top style="thin">
            <color theme="1"/>
          </top>
          <bottom style="thin">
            <color theme="1"/>
          </bottom>
        </border>
      </ndxf>
    </rcc>
  </rrc>
  <rrc rId="80" sId="1" ref="A124:XFD124" action="insertRow"/>
  <rfmt sheetId="1" sqref="C129" start="0" length="2147483647">
    <dxf>
      <font>
        <color auto="1"/>
      </font>
    </dxf>
  </rfmt>
  <rfmt sheetId="1" sqref="B129" start="0" length="2147483647">
    <dxf>
      <font>
        <color auto="1"/>
      </font>
    </dxf>
  </rfmt>
  <rfmt sheetId="1" sqref="B7" start="0" length="0">
    <dxf>
      <font>
        <sz val="12"/>
        <color auto="1"/>
        <name val="Arial"/>
        <scheme val="none"/>
      </font>
    </dxf>
  </rfmt>
  <rfmt sheetId="1" sqref="B8" start="0" length="0">
    <dxf>
      <font>
        <color auto="1"/>
        <name val="Arial"/>
        <scheme val="none"/>
      </font>
    </dxf>
  </rfmt>
  <rfmt sheetId="1" sqref="B9" start="0" length="0">
    <dxf>
      <font>
        <color auto="1"/>
        <name val="Arial"/>
        <scheme val="none"/>
      </font>
    </dxf>
  </rfmt>
  <rcc rId="81" sId="1">
    <nc r="B10">
      <v>241</v>
    </nc>
  </rcc>
  <rcc rId="82" sId="1">
    <nc r="B11">
      <v>67</v>
    </nc>
  </rcc>
  <rcc rId="83" sId="1">
    <nc r="B12">
      <v>26</v>
    </nc>
  </rcc>
  <rcc rId="84" sId="1">
    <nc r="B13">
      <v>6</v>
    </nc>
  </rcc>
  <rcc rId="85" sId="1">
    <nc r="B14">
      <v>219</v>
    </nc>
  </rcc>
  <rcc rId="86" sId="1">
    <nc r="B15">
      <v>44</v>
    </nc>
  </rcc>
  <rcc rId="87" sId="1">
    <nc r="B16">
      <f>SUM(B10+B14+B15)</f>
    </nc>
  </rcc>
  <rfmt sheetId="1" sqref="B17" start="0" length="0">
    <dxf>
      <font>
        <color auto="1"/>
        <name val="Arial"/>
        <scheme val="none"/>
      </font>
    </dxf>
  </rfmt>
  <rfmt sheetId="1" sqref="B18" start="0" length="0">
    <dxf>
      <font>
        <color auto="1"/>
        <name val="Arial"/>
        <scheme val="none"/>
      </font>
    </dxf>
  </rfmt>
  <rfmt sheetId="1" sqref="B19" start="0" length="0">
    <dxf>
      <font>
        <color auto="1"/>
        <name val="Arial"/>
        <scheme val="none"/>
      </font>
    </dxf>
  </rfmt>
  <rfmt sheetId="1" sqref="B20" start="0" length="0">
    <dxf>
      <font>
        <color auto="1"/>
        <name val="Arial"/>
        <scheme val="none"/>
      </font>
    </dxf>
  </rfmt>
  <rcc rId="88" sId="1" odxf="1" dxf="1">
    <oc r="B21">
      <f>B$7</f>
    </oc>
    <nc r="B21">
      <f>B$7</f>
    </nc>
    <odxf>
      <font>
        <sz val="12"/>
        <name val="Arial"/>
        <scheme val="none"/>
      </font>
      <fill>
        <patternFill patternType="none">
          <bgColor indexed="65"/>
        </patternFill>
      </fill>
    </odxf>
    <ndxf>
      <font>
        <sz val="12"/>
        <color auto="1"/>
        <name val="Arial"/>
        <scheme val="none"/>
      </font>
      <fill>
        <patternFill patternType="solid">
          <bgColor theme="4" tint="0.79998168889431442"/>
        </patternFill>
      </fill>
    </ndxf>
  </rcc>
  <rfmt sheetId="1" sqref="B22" start="0" length="0">
    <dxf>
      <font>
        <color auto="1"/>
        <name val="Arial"/>
        <scheme val="none"/>
      </font>
    </dxf>
  </rfmt>
  <rfmt sheetId="1" sqref="B23" start="0" length="0">
    <dxf>
      <font>
        <color auto="1"/>
        <name val="Arial"/>
        <scheme val="none"/>
      </font>
    </dxf>
  </rfmt>
  <rcc rId="89" sId="1">
    <nc r="B24">
      <v>45</v>
    </nc>
  </rcc>
  <rcc rId="90" sId="1">
    <nc r="B25">
      <v>11</v>
    </nc>
  </rcc>
  <rcc rId="91" sId="1">
    <nc r="B26">
      <v>11</v>
    </nc>
  </rcc>
  <rcc rId="92" sId="1">
    <nc r="B27">
      <v>1</v>
    </nc>
  </rcc>
  <rcc rId="93" sId="1">
    <nc r="B28">
      <v>31</v>
    </nc>
  </rcc>
  <rcc rId="94" sId="1">
    <nc r="B29">
      <v>100</v>
    </nc>
  </rcc>
  <rcc rId="95" sId="1">
    <nc r="B30">
      <f>B24+B28+B29</f>
    </nc>
  </rcc>
  <rfmt sheetId="1" sqref="B31" start="0" length="0">
    <dxf>
      <font>
        <color auto="1"/>
        <name val="Arial"/>
        <scheme val="none"/>
      </font>
    </dxf>
  </rfmt>
  <rfmt sheetId="1" sqref="B32" start="0" length="0">
    <dxf>
      <font>
        <color auto="1"/>
        <name val="Arial"/>
        <scheme val="none"/>
      </font>
    </dxf>
  </rfmt>
  <rfmt sheetId="1" sqref="B33" start="0" length="0">
    <dxf>
      <font>
        <color auto="1"/>
        <name val="Arial"/>
        <scheme val="none"/>
      </font>
    </dxf>
  </rfmt>
  <rfmt sheetId="1" sqref="B34" start="0" length="0">
    <dxf>
      <font>
        <color auto="1"/>
        <name val="Arial"/>
        <scheme val="none"/>
      </font>
    </dxf>
  </rfmt>
  <rcc rId="96" sId="1">
    <oc r="B35">
      <f>B$7</f>
    </oc>
    <nc r="B35">
      <f>B$7</f>
    </nc>
  </rcc>
  <rcc rId="97" sId="1">
    <nc r="B38">
      <v>4</v>
    </nc>
  </rcc>
  <rfmt sheetId="1" sqref="B39" start="0" length="0">
    <dxf>
      <font>
        <color auto="1"/>
        <name val="Arial"/>
        <scheme val="none"/>
      </font>
    </dxf>
  </rfmt>
  <rfmt sheetId="1" sqref="B40" start="0" length="0">
    <dxf>
      <font>
        <color auto="1"/>
        <name val="Arial"/>
        <scheme val="none"/>
      </font>
    </dxf>
  </rfmt>
  <rfmt sheetId="1" sqref="B41" start="0" length="0">
    <dxf>
      <font>
        <color auto="1"/>
        <name val="Arial"/>
        <scheme val="none"/>
      </font>
    </dxf>
  </rfmt>
  <rfmt sheetId="1" sqref="B42" start="0" length="0">
    <dxf>
      <font>
        <color auto="1"/>
        <name val="Arial"/>
        <scheme val="none"/>
      </font>
    </dxf>
  </rfmt>
  <rcc rId="98" sId="1" odxf="1" dxf="1">
    <oc r="B43">
      <f>B$7</f>
    </oc>
    <nc r="B43">
      <f>B$7</f>
    </nc>
    <odxf>
      <font>
        <sz val="12"/>
        <name val="Arial"/>
        <scheme val="none"/>
      </font>
    </odxf>
    <ndxf>
      <font>
        <sz val="12"/>
        <color auto="1"/>
        <name val="Arial"/>
        <scheme val="none"/>
      </font>
    </ndxf>
  </rcc>
  <rfmt sheetId="1" sqref="B44" start="0" length="0">
    <dxf>
      <font>
        <color auto="1"/>
        <name val="Arial"/>
        <scheme val="none"/>
      </font>
    </dxf>
  </rfmt>
  <rfmt sheetId="1" sqref="B45" start="0" length="0">
    <dxf>
      <font>
        <color auto="1"/>
        <name val="Arial"/>
        <scheme val="none"/>
      </font>
    </dxf>
  </rfmt>
  <rcc rId="99" sId="1">
    <nc r="B46">
      <v>17</v>
    </nc>
  </rcc>
  <rcc rId="100" sId="1">
    <nc r="B47">
      <v>14</v>
    </nc>
  </rcc>
  <rcc rId="101" sId="1">
    <nc r="B48">
      <v>3</v>
    </nc>
  </rcc>
  <rcc rId="102" sId="1">
    <nc r="B49">
      <v>118</v>
    </nc>
  </rcc>
  <rcc rId="103" sId="1">
    <nc r="B50">
      <v>70</v>
    </nc>
  </rcc>
  <rcc rId="104" sId="1">
    <nc r="B51">
      <v>48</v>
    </nc>
  </rcc>
  <rcc rId="105" sId="1">
    <nc r="B52">
      <v>48</v>
    </nc>
  </rcc>
  <rcc rId="106" sId="1">
    <nc r="B53">
      <v>24</v>
    </nc>
  </rcc>
  <rcc rId="107" sId="1">
    <nc r="B54">
      <v>24</v>
    </nc>
  </rcc>
  <rcc rId="108" sId="1">
    <nc r="B55">
      <v>10</v>
    </nc>
  </rcc>
  <rcc rId="109" sId="1">
    <nc r="B56">
      <f>B46+B49+B52+B55</f>
    </nc>
  </rcc>
  <rcc rId="110" sId="1">
    <nc r="B57">
      <v>6</v>
    </nc>
  </rcc>
  <rfmt sheetId="1" sqref="B58" start="0" length="0">
    <dxf>
      <font>
        <color auto="1"/>
        <name val="Arial"/>
        <scheme val="none"/>
      </font>
    </dxf>
  </rfmt>
  <rfmt sheetId="1" sqref="B59" start="0" length="0">
    <dxf>
      <font>
        <color auto="1"/>
        <name val="Arial"/>
        <scheme val="none"/>
      </font>
    </dxf>
  </rfmt>
  <rfmt sheetId="1" sqref="B60" start="0" length="0">
    <dxf>
      <font>
        <color auto="1"/>
        <name val="Arial"/>
        <scheme val="none"/>
      </font>
    </dxf>
  </rfmt>
  <rfmt sheetId="1" sqref="B61" start="0" length="0">
    <dxf>
      <font>
        <color auto="1"/>
        <name val="Arial"/>
        <scheme val="none"/>
      </font>
    </dxf>
  </rfmt>
  <rcc rId="111" sId="1" odxf="1" dxf="1">
    <oc r="B62">
      <f>B$7</f>
    </oc>
    <nc r="B62">
      <f>B$7</f>
    </nc>
    <odxf>
      <font>
        <sz val="12"/>
        <name val="Arial"/>
        <scheme val="none"/>
      </font>
    </odxf>
    <ndxf>
      <font>
        <sz val="12"/>
        <color auto="1"/>
        <name val="Arial"/>
        <scheme val="none"/>
      </font>
    </ndxf>
  </rcc>
  <rfmt sheetId="1" sqref="B63" start="0" length="0">
    <dxf>
      <font>
        <color auto="1"/>
        <name val="Arial"/>
        <scheme val="none"/>
      </font>
    </dxf>
  </rfmt>
  <rfmt sheetId="1" sqref="B64" start="0" length="0">
    <dxf>
      <font>
        <color auto="1"/>
        <name val="Arial"/>
        <scheme val="none"/>
      </font>
    </dxf>
  </rfmt>
  <rcc rId="112" sId="1" numFmtId="4">
    <nc r="B65">
      <v>3</v>
    </nc>
  </rcc>
  <rcc rId="113" sId="1" numFmtId="4">
    <nc r="B66">
      <v>1</v>
    </nc>
  </rcc>
  <rcc rId="114" sId="1" numFmtId="4">
    <nc r="B67">
      <v>91</v>
    </nc>
  </rcc>
  <rcc rId="115" sId="1" numFmtId="4">
    <nc r="B68">
      <v>44</v>
    </nc>
  </rcc>
  <rcc rId="116" sId="1" numFmtId="4">
    <nc r="B69">
      <v>14</v>
    </nc>
  </rcc>
  <rcc rId="117" sId="1" numFmtId="4">
    <nc r="B70">
      <v>1</v>
    </nc>
  </rcc>
  <rcc rId="118" sId="1" numFmtId="4">
    <nc r="B71">
      <v>2</v>
    </nc>
  </rcc>
  <rcc rId="119" sId="1" numFmtId="4">
    <nc r="B72">
      <v>1</v>
    </nc>
  </rcc>
  <rcc rId="120" sId="1" numFmtId="4">
    <nc r="B73">
      <v>2</v>
    </nc>
  </rcc>
  <rcc rId="121" sId="1" odxf="1" dxf="1">
    <nc r="B74">
      <f>SUM(B65:B73)</f>
    </nc>
    <odxf>
      <border outline="0">
        <bottom/>
      </border>
    </odxf>
    <ndxf>
      <border outline="0">
        <bottom style="thin">
          <color theme="1"/>
        </bottom>
      </border>
    </ndxf>
  </rcc>
  <rfmt sheetId="1" sqref="B75" start="0" length="0">
    <dxf>
      <font>
        <color auto="1"/>
        <name val="Arial"/>
        <scheme val="none"/>
      </font>
    </dxf>
  </rfmt>
  <rfmt sheetId="1" sqref="B76" start="0" length="0">
    <dxf>
      <font>
        <color auto="1"/>
        <name val="Arial"/>
        <scheme val="none"/>
      </font>
    </dxf>
  </rfmt>
  <rfmt sheetId="1" sqref="B77" start="0" length="0">
    <dxf>
      <font>
        <color auto="1"/>
        <name val="Arial"/>
        <scheme val="none"/>
      </font>
    </dxf>
  </rfmt>
  <rfmt sheetId="1" sqref="B78" start="0" length="0">
    <dxf>
      <font>
        <color auto="1"/>
        <name val="Arial"/>
        <scheme val="none"/>
      </font>
    </dxf>
  </rfmt>
  <rcc rId="122" sId="1" odxf="1" dxf="1">
    <oc r="B79">
      <f>B$7</f>
    </oc>
    <nc r="B79">
      <f>B$7</f>
    </nc>
    <odxf>
      <font>
        <sz val="12"/>
        <name val="Arial"/>
        <scheme val="none"/>
      </font>
    </odxf>
    <ndxf>
      <font>
        <sz val="12"/>
        <color auto="1"/>
        <name val="Arial"/>
        <scheme val="none"/>
      </font>
    </ndxf>
  </rcc>
  <rfmt sheetId="1" sqref="B80" start="0" length="0">
    <dxf>
      <font>
        <sz val="12"/>
        <color auto="1"/>
        <name val="Arial"/>
        <scheme val="none"/>
      </font>
    </dxf>
  </rfmt>
  <rfmt sheetId="1" sqref="B81" start="0" length="0">
    <dxf>
      <font>
        <color auto="1"/>
        <name val="Arial"/>
        <scheme val="none"/>
      </font>
    </dxf>
  </rfmt>
  <rcc rId="123" sId="1">
    <nc r="B82">
      <f>B84+B87</f>
    </nc>
  </rcc>
  <rcc rId="124" sId="1" numFmtId="4">
    <nc r="B84">
      <v>1828</v>
    </nc>
  </rcc>
  <rcc rId="125" sId="1" numFmtId="4">
    <nc r="B85">
      <v>765</v>
    </nc>
  </rcc>
  <rcc rId="126" sId="1" numFmtId="4">
    <nc r="B87">
      <v>22</v>
    </nc>
  </rcc>
  <rcc rId="127" sId="1">
    <nc r="B88">
      <f>SUM(B89:B90)</f>
    </nc>
  </rcc>
  <rcc rId="128" sId="1" odxf="1" dxf="1">
    <nc r="B89">
      <v>8325</v>
    </nc>
    <odxf>
      <numFmt numFmtId="3" formatCode="#,##0"/>
      <border outline="0">
        <top style="thin">
          <color theme="1"/>
        </top>
      </border>
    </odxf>
    <ndxf>
      <numFmt numFmtId="0" formatCode="General"/>
      <border outline="0">
        <top/>
      </border>
    </ndxf>
  </rcc>
  <rcc rId="129" sId="1" odxf="1" dxf="1">
    <nc r="B90">
      <v>35</v>
    </nc>
    <odxf>
      <numFmt numFmtId="3" formatCode="#,##0"/>
    </odxf>
    <ndxf>
      <numFmt numFmtId="0" formatCode="General"/>
    </ndxf>
  </rcc>
  <rcc rId="130" sId="1">
    <nc r="B91">
      <f>SUM(B82+B88)</f>
    </nc>
  </rcc>
  <rfmt sheetId="1" sqref="B92" start="0" length="0">
    <dxf>
      <font>
        <color auto="1"/>
        <name val="Arial"/>
        <scheme val="none"/>
      </font>
    </dxf>
  </rfmt>
  <rfmt sheetId="1" sqref="B93" start="0" length="0">
    <dxf>
      <font>
        <color auto="1"/>
        <name val="Arial"/>
        <scheme val="none"/>
      </font>
    </dxf>
  </rfmt>
  <rfmt sheetId="1" sqref="B94" start="0" length="0">
    <dxf>
      <font>
        <color auto="1"/>
        <name val="Arial"/>
        <scheme val="none"/>
      </font>
    </dxf>
  </rfmt>
  <rfmt sheetId="1" sqref="B95" start="0" length="0">
    <dxf>
      <font>
        <color auto="1"/>
        <name val="Arial"/>
        <scheme val="none"/>
      </font>
    </dxf>
  </rfmt>
  <rcc rId="131" sId="1" odxf="1" dxf="1">
    <oc r="B96">
      <f>B$7</f>
    </oc>
    <nc r="B96">
      <f>B$7</f>
    </nc>
    <odxf>
      <font>
        <sz val="12"/>
        <name val="Arial"/>
        <scheme val="none"/>
      </font>
    </odxf>
    <ndxf>
      <font>
        <sz val="12"/>
        <color auto="1"/>
        <name val="Arial"/>
        <scheme val="none"/>
      </font>
    </ndxf>
  </rcc>
  <rfmt sheetId="1" sqref="B97" start="0" length="0">
    <dxf>
      <font>
        <color auto="1"/>
        <name val="Arial"/>
        <scheme val="none"/>
      </font>
    </dxf>
  </rfmt>
  <rfmt sheetId="1" sqref="B98" start="0" length="0">
    <dxf>
      <font>
        <color auto="1"/>
        <name val="Arial"/>
        <scheme val="none"/>
      </font>
    </dxf>
  </rfmt>
  <rcc rId="132" sId="1" odxf="1" dxf="1">
    <nc r="B99">
      <v>52</v>
    </nc>
    <odxf>
      <numFmt numFmtId="3" formatCode="#,##0"/>
    </odxf>
    <ndxf>
      <numFmt numFmtId="0" formatCode="General"/>
    </ndxf>
  </rcc>
  <rcc rId="133" sId="1" odxf="1" dxf="1">
    <nc r="B100">
      <v>254</v>
    </nc>
    <odxf>
      <numFmt numFmtId="3" formatCode="#,##0"/>
    </odxf>
    <ndxf>
      <numFmt numFmtId="0" formatCode="General"/>
    </ndxf>
  </rcc>
  <rcc rId="134" sId="1" odxf="1" dxf="1">
    <nc r="B101">
      <v>78</v>
    </nc>
    <odxf>
      <numFmt numFmtId="3" formatCode="#,##0"/>
    </odxf>
    <ndxf>
      <numFmt numFmtId="0" formatCode="General"/>
    </ndxf>
  </rcc>
  <rcc rId="135" sId="1" numFmtId="4">
    <nc r="B102">
      <v>31</v>
    </nc>
  </rcc>
  <rcc rId="136" sId="1" numFmtId="4">
    <nc r="B103">
      <v>2</v>
    </nc>
  </rcc>
  <rcc rId="137" sId="1">
    <nc r="B104">
      <f>SUM(B99:B103)</f>
    </nc>
  </rcc>
  <rfmt sheetId="1" sqref="B105" start="0" length="0">
    <dxf>
      <font>
        <color auto="1"/>
        <name val="Arial"/>
        <scheme val="none"/>
      </font>
    </dxf>
  </rfmt>
  <rfmt sheetId="1" sqref="B106" start="0" length="0">
    <dxf>
      <font>
        <color auto="1"/>
        <name val="Arial"/>
        <scheme val="none"/>
      </font>
    </dxf>
  </rfmt>
  <rfmt sheetId="1" sqref="B107" start="0" length="0">
    <dxf>
      <font>
        <color auto="1"/>
        <name val="Arial"/>
        <scheme val="none"/>
      </font>
    </dxf>
  </rfmt>
  <rfmt sheetId="1" sqref="B108" start="0" length="0">
    <dxf>
      <font>
        <color auto="1"/>
        <name val="Arial"/>
        <scheme val="none"/>
      </font>
    </dxf>
  </rfmt>
  <rcc rId="138" sId="1">
    <oc r="B109">
      <f>B$7</f>
    </oc>
    <nc r="B109">
      <f>B$7</f>
    </nc>
  </rcc>
  <rfmt sheetId="1" sqref="B110" start="0" length="0">
    <dxf>
      <font>
        <color auto="1"/>
        <name val="Arial"/>
        <scheme val="none"/>
      </font>
    </dxf>
  </rfmt>
  <rfmt sheetId="1" sqref="B111" start="0" length="0">
    <dxf>
      <font>
        <color auto="1"/>
        <name val="Arial"/>
        <scheme val="none"/>
      </font>
    </dxf>
  </rfmt>
  <rcc rId="139" sId="1" numFmtId="4">
    <nc r="B112">
      <v>5</v>
    </nc>
  </rcc>
  <rfmt sheetId="1" sqref="B113" start="0" length="0">
    <dxf>
      <font>
        <color auto="1"/>
        <name val="Arial"/>
        <scheme val="none"/>
      </font>
    </dxf>
  </rfmt>
  <rfmt sheetId="1" sqref="B114" start="0" length="0">
    <dxf>
      <font>
        <color auto="1"/>
        <name val="Arial"/>
        <scheme val="none"/>
      </font>
    </dxf>
  </rfmt>
  <rfmt sheetId="1" sqref="B115" start="0" length="0">
    <dxf>
      <font>
        <color auto="1"/>
        <name val="Arial"/>
        <scheme val="none"/>
      </font>
    </dxf>
  </rfmt>
  <rfmt sheetId="1" sqref="B116" start="0" length="0">
    <dxf>
      <font>
        <color auto="1"/>
        <name val="Arial"/>
        <scheme val="none"/>
      </font>
    </dxf>
  </rfmt>
  <rcc rId="140" sId="1" odxf="1" dxf="1">
    <oc r="B117">
      <f>B$7</f>
    </oc>
    <nc r="B117">
      <f>B$7</f>
    </nc>
    <odxf>
      <font>
        <sz val="12"/>
        <name val="Arial"/>
        <scheme val="none"/>
      </font>
    </odxf>
    <ndxf>
      <font>
        <sz val="12"/>
        <color auto="1"/>
        <name val="Arial"/>
        <scheme val="none"/>
      </font>
    </ndxf>
  </rcc>
  <rfmt sheetId="1" sqref="B118" start="0" length="0">
    <dxf>
      <font>
        <color auto="1"/>
        <name val="Arial"/>
        <scheme val="none"/>
      </font>
    </dxf>
  </rfmt>
  <rfmt sheetId="1" sqref="B119" start="0" length="0">
    <dxf>
      <font>
        <color auto="1"/>
        <name val="Arial"/>
        <scheme val="none"/>
      </font>
    </dxf>
  </rfmt>
  <rcc rId="141" sId="1" numFmtId="4">
    <nc r="B120">
      <v>11</v>
    </nc>
  </rcc>
  <rcc rId="142" sId="1">
    <nc r="B121">
      <f>SUM(B120:B120)</f>
    </nc>
  </rcc>
  <rfmt sheetId="1" sqref="B122" start="0" length="0">
    <dxf>
      <fill>
        <patternFill patternType="none">
          <bgColor indexed="65"/>
        </patternFill>
      </fill>
    </dxf>
  </rfmt>
  <rfmt sheetId="1" sqref="B123" start="0" length="0">
    <dxf>
      <fill>
        <patternFill patternType="none">
          <bgColor indexed="65"/>
        </patternFill>
      </fill>
    </dxf>
  </rfmt>
  <rfmt sheetId="1" sqref="B124" start="0" length="0">
    <dxf>
      <fill>
        <patternFill patternType="none">
          <bgColor indexed="65"/>
        </patternFill>
      </fill>
    </dxf>
  </rfmt>
  <rfmt sheetId="1" sqref="B125" start="0" length="0">
    <dxf>
      <font>
        <b val="0"/>
        <color auto="1"/>
        <name val="Arial"/>
        <scheme val="none"/>
      </font>
      <numFmt numFmtId="0" formatCode="General"/>
      <fill>
        <patternFill patternType="none">
          <bgColor indexed="65"/>
        </patternFill>
      </fill>
    </dxf>
  </rfmt>
  <rcc rId="143" sId="1" odxf="1" dxf="1">
    <nc r="B126">
      <f>B$7</f>
    </nc>
    <ndxf>
      <font>
        <sz val="12"/>
        <color auto="1"/>
        <name val="Arial"/>
        <scheme val="none"/>
      </font>
    </ndxf>
  </rcc>
  <rfmt sheetId="1" sqref="B127" start="0" length="0">
    <dxf>
      <font>
        <color auto="1"/>
        <name val="Arial"/>
        <scheme val="none"/>
      </font>
    </dxf>
  </rfmt>
  <rfmt sheetId="1" sqref="B128" start="0" length="0">
    <dxf>
      <font>
        <color auto="1"/>
        <name val="Arial"/>
        <scheme val="none"/>
      </font>
    </dxf>
  </rfmt>
  <rcc rId="144" sId="1" numFmtId="4">
    <nc r="B129">
      <v>18184</v>
    </nc>
  </rcc>
  <rcc rId="145" sId="1">
    <nc r="B130">
      <f>SUM(B129:B129)</f>
    </nc>
  </rcc>
  <rfmt sheetId="1" sqref="B134" start="0" length="0">
    <dxf>
      <font>
        <color auto="1"/>
        <name val="Arial"/>
        <scheme val="none"/>
      </font>
      <fill>
        <patternFill patternType="solid">
          <bgColor theme="4" tint="0.79998168889431442"/>
        </patternFill>
      </fill>
    </dxf>
  </rfmt>
  <rcc rId="146" sId="1" odxf="1" dxf="1">
    <oc r="B135">
      <f>B$7</f>
    </oc>
    <nc r="B135">
      <f>B$7</f>
    </nc>
    <odxf>
      <font>
        <sz val="12"/>
        <name val="Arial"/>
        <scheme val="none"/>
      </font>
    </odxf>
    <ndxf>
      <font>
        <sz val="12"/>
        <color auto="1"/>
        <name val="Arial"/>
        <scheme val="none"/>
      </font>
    </ndxf>
  </rcc>
  <rfmt sheetId="1" sqref="B136" start="0" length="0">
    <dxf>
      <font>
        <sz val="12"/>
        <color auto="1"/>
        <name val="Arial"/>
        <scheme val="none"/>
      </font>
    </dxf>
  </rfmt>
  <rfmt sheetId="1" sqref="B137" start="0" length="0">
    <dxf>
      <font>
        <sz val="12"/>
        <color auto="1"/>
        <name val="Arial"/>
        <scheme val="none"/>
      </font>
    </dxf>
  </rfmt>
  <rcc rId="147" sId="1" numFmtId="4">
    <nc r="B138">
      <v>138</v>
    </nc>
  </rcc>
  <rcc rId="148" sId="1" numFmtId="4">
    <nc r="B139">
      <v>76</v>
    </nc>
  </rcc>
  <rcc rId="149" sId="1" numFmtId="4">
    <nc r="B140">
      <v>5</v>
    </nc>
  </rcc>
  <rcc rId="150" sId="1">
    <nc r="B141">
      <f>SUM(B138+B140)</f>
    </nc>
  </rcc>
  <rfmt sheetId="1" sqref="B142" start="0" length="0">
    <dxf>
      <font>
        <color auto="1"/>
        <name val="Arial"/>
        <scheme val="none"/>
      </font>
    </dxf>
  </rfmt>
  <rcc rId="151" sId="1" odxf="1" dxf="1">
    <oc r="B143">
      <f>B$7</f>
    </oc>
    <nc r="B143">
      <f>B$7</f>
    </nc>
    <odxf>
      <font>
        <sz val="12"/>
        <name val="Arial"/>
        <scheme val="none"/>
      </font>
    </odxf>
    <ndxf>
      <font>
        <sz val="12"/>
        <color auto="1"/>
        <name val="Arial"/>
        <scheme val="none"/>
      </font>
    </ndxf>
  </rcc>
  <rfmt sheetId="1" sqref="B144" start="0" length="0">
    <dxf>
      <font>
        <sz val="12"/>
        <color auto="1"/>
        <name val="Arial"/>
        <scheme val="none"/>
      </font>
    </dxf>
  </rfmt>
  <rfmt sheetId="1" sqref="B145" start="0" length="0">
    <dxf>
      <font>
        <sz val="12"/>
        <color auto="1"/>
        <name val="Arial"/>
        <scheme val="none"/>
      </font>
    </dxf>
  </rfmt>
  <rcc rId="152" sId="1" numFmtId="4">
    <nc r="B146">
      <v>3</v>
    </nc>
  </rcc>
  <rfmt sheetId="1" sqref="B147" start="0" length="0">
    <dxf>
      <font>
        <color auto="1"/>
        <name val="Arial"/>
        <scheme val="none"/>
      </font>
    </dxf>
  </rfmt>
  <rcc rId="153" sId="1" odxf="1" dxf="1">
    <oc r="B148">
      <f>B$7</f>
    </oc>
    <nc r="B148">
      <f>B$7</f>
    </nc>
    <odxf>
      <font>
        <sz val="12"/>
        <name val="Arial"/>
        <scheme val="none"/>
      </font>
    </odxf>
    <ndxf>
      <font>
        <sz val="12"/>
        <color auto="1"/>
        <name val="Arial"/>
        <scheme val="none"/>
      </font>
    </ndxf>
  </rcc>
  <rfmt sheetId="1" sqref="B149" start="0" length="0">
    <dxf>
      <font>
        <color auto="1"/>
        <name val="Arial"/>
        <scheme val="none"/>
      </font>
    </dxf>
  </rfmt>
  <rfmt sheetId="1" sqref="B150" start="0" length="0">
    <dxf>
      <font>
        <color auto="1"/>
        <name val="Arial"/>
        <scheme val="none"/>
      </font>
    </dxf>
  </rfmt>
  <rcc rId="154" sId="1" numFmtId="4">
    <nc r="B151">
      <v>2</v>
    </nc>
  </rcc>
  <rcv guid="{9BB243A3-BC5C-4295-8871-618FA1D474BE}" action="delete"/>
  <rcv guid="{9BB243A3-BC5C-4295-8871-618FA1D474B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oc r="A126" t="inlineStr">
      <is>
        <t>Registrierte Versicherungsvermittler</t>
      </is>
    </oc>
    <nc r="A126" t="inlineStr">
      <is>
        <t>Intermédiaires d’assurance enregistrés</t>
      </is>
    </nc>
  </rcc>
  <rcc rId="156" sId="1">
    <oc r="A129" t="inlineStr">
      <is>
        <t>Registrierte Versicherungsvermittler</t>
      </is>
    </oc>
    <nc r="A129" t="inlineStr">
      <is>
        <t>Intermédiaires d’assurance enregistrés</t>
      </is>
    </nc>
  </rcc>
  <rcv guid="{9BB243A3-BC5C-4295-8871-618FA1D474BE}" action="delete"/>
  <rcv guid="{9BB243A3-BC5C-4295-8871-618FA1D474B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B130">
      <f>SUM(B129:B129)</f>
    </oc>
    <nc r="B130">
      <f>SUM(B129:B129)</f>
    </nc>
  </rcc>
  <rcc rId="158" sId="1">
    <oc r="C130">
      <f>SUM(C129:C129)</f>
    </oc>
    <nc r="C130">
      <f>SUM(C129:C129)</f>
    </nc>
  </rcc>
  <rrc rId="159" sId="1" ref="A121:XFD121" action="deleteRow">
    <rfmt sheetId="1" xfDxf="1" sqref="A121:XFD121" start="0" length="0">
      <dxf>
        <font>
          <name val="Arial"/>
          <scheme val="none"/>
        </font>
      </dxf>
    </rfmt>
    <rcc rId="0" sId="1" s="1" dxf="1">
      <nc r="A121" t="inlineStr">
        <is>
          <t>TOTAL</t>
        </is>
      </nc>
      <ndxf>
        <font>
          <b/>
          <sz val="10"/>
          <color auto="1"/>
          <name val="Arial"/>
          <scheme val="none"/>
        </font>
        <numFmt numFmtId="30" formatCode="@"/>
        <alignment wrapText="1" readingOrder="0"/>
        <border outline="0">
          <top style="thin">
            <color theme="1"/>
          </top>
          <bottom style="thin">
            <color indexed="64"/>
          </bottom>
        </border>
      </ndxf>
    </rcc>
    <rcc rId="0" sId="1" s="1" dxf="1">
      <nc r="B121">
        <f>SUM(B120:B120)</f>
      </nc>
      <ndxf>
        <font>
          <b/>
          <sz val="10"/>
          <color auto="1"/>
          <name val="Arial"/>
          <scheme val="none"/>
        </font>
        <numFmt numFmtId="3" formatCode="#,##0"/>
        <fill>
          <patternFill patternType="solid">
            <bgColor theme="4" tint="0.79998168889431442"/>
          </patternFill>
        </fill>
        <alignment horizontal="right" readingOrder="0"/>
        <border outline="0">
          <top style="thin">
            <color theme="1"/>
          </top>
          <bottom style="thin">
            <color indexed="64"/>
          </bottom>
        </border>
      </ndxf>
    </rcc>
    <rcc rId="0" sId="1" s="1" dxf="1">
      <nc r="C121">
        <f>SUM(C120:C120)</f>
      </nc>
      <ndxf>
        <font>
          <b/>
          <sz val="10"/>
          <color theme="1"/>
          <name val="Arial"/>
          <scheme val="none"/>
        </font>
        <numFmt numFmtId="3" formatCode="#,##0"/>
        <alignment horizontal="right" readingOrder="0"/>
        <border outline="0">
          <top style="thin">
            <color theme="1"/>
          </top>
          <bottom style="thin">
            <color indexed="64"/>
          </bottom>
        </border>
      </ndxf>
    </rcc>
    <rcc rId="0" sId="1" s="1" dxf="1">
      <nc r="D121">
        <f>SUM(D120:D120)</f>
      </nc>
      <ndxf>
        <font>
          <b/>
          <sz val="10"/>
          <color theme="1"/>
          <name val="Arial"/>
          <scheme val="none"/>
        </font>
        <numFmt numFmtId="3" formatCode="#,##0"/>
        <alignment horizontal="right" readingOrder="0"/>
        <border outline="0">
          <top style="thin">
            <color theme="1"/>
          </top>
          <bottom style="thin">
            <color indexed="64"/>
          </bottom>
        </border>
      </ndxf>
    </rcc>
    <rcc rId="0" sId="1" s="1" dxf="1">
      <nc r="E121">
        <f>SUM(E120:E120)</f>
      </nc>
      <ndxf>
        <font>
          <b/>
          <sz val="10"/>
          <color theme="1"/>
          <name val="Arial"/>
          <scheme val="none"/>
        </font>
        <numFmt numFmtId="3" formatCode="#,##0"/>
        <alignment horizontal="right" readingOrder="0"/>
        <border outline="0">
          <top style="thin">
            <color theme="1"/>
          </top>
          <bottom style="thin">
            <color indexed="64"/>
          </bottom>
        </border>
      </ndxf>
    </rcc>
    <rcc rId="0" sId="1" s="1" dxf="1">
      <nc r="F121">
        <f>SUM(F120:F120)</f>
      </nc>
      <ndxf>
        <font>
          <b/>
          <sz val="10"/>
          <color theme="1"/>
          <name val="Arial"/>
          <scheme val="none"/>
        </font>
        <numFmt numFmtId="3" formatCode="#,##0"/>
        <alignment horizontal="right" readingOrder="0"/>
        <border outline="0">
          <top style="thin">
            <color theme="1"/>
          </top>
          <bottom style="thin">
            <color indexed="64"/>
          </bottom>
        </border>
      </ndxf>
    </rcc>
    <rcc rId="0" sId="1" s="1" dxf="1">
      <nc r="G121">
        <f>SUM(G120:G120)</f>
      </nc>
      <ndxf>
        <font>
          <b/>
          <sz val="10"/>
          <color theme="1"/>
          <name val="Arial"/>
          <scheme val="none"/>
        </font>
        <numFmt numFmtId="3" formatCode="#,##0"/>
        <alignment horizontal="right" readingOrder="0"/>
        <border outline="0">
          <top style="thin">
            <color theme="1"/>
          </top>
          <bottom style="thin">
            <color indexed="64"/>
          </bottom>
        </border>
      </ndxf>
    </rcc>
    <rcc rId="0" sId="1" s="1" dxf="1">
      <nc r="H121">
        <f>SUM(H120:H120)</f>
      </nc>
      <ndxf>
        <font>
          <b/>
          <sz val="10"/>
          <color theme="1"/>
          <name val="Arial"/>
          <scheme val="none"/>
        </font>
        <numFmt numFmtId="3" formatCode="#,##0"/>
        <alignment horizontal="right" readingOrder="0"/>
        <border outline="0">
          <top style="thin">
            <color theme="1"/>
          </top>
          <bottom style="thin">
            <color indexed="64"/>
          </bottom>
        </border>
      </ndxf>
    </rcc>
    <rcc rId="0" sId="1" s="1" dxf="1">
      <nc r="I121">
        <f>SUM(I120:I120)</f>
      </nc>
      <ndxf>
        <font>
          <b/>
          <sz val="10"/>
          <color theme="1"/>
          <name val="Arial"/>
          <scheme val="none"/>
        </font>
        <numFmt numFmtId="3" formatCode="#,##0"/>
        <alignment horizontal="right" readingOrder="0"/>
        <border outline="0">
          <top style="thin">
            <color theme="1"/>
          </top>
          <bottom style="thin">
            <color indexed="64"/>
          </bottom>
        </border>
      </ndxf>
    </rcc>
  </rrc>
  <rrc rId="160" sId="1" ref="A129:XFD129" action="deleteRow">
    <rfmt sheetId="1" xfDxf="1" sqref="A129:XFD129" start="0" length="0">
      <dxf>
        <font>
          <name val="Arial"/>
          <scheme val="none"/>
        </font>
      </dxf>
    </rfmt>
    <rcc rId="0" sId="1" s="1" dxf="1">
      <nc r="A129" t="inlineStr">
        <is>
          <t>TOTAL</t>
        </is>
      </nc>
      <ndxf>
        <font>
          <b/>
          <sz val="10"/>
          <color rgb="FFFF0000"/>
          <name val="Arial"/>
          <scheme val="none"/>
        </font>
        <numFmt numFmtId="30" formatCode="@"/>
        <alignment wrapText="1" readingOrder="0"/>
        <border outline="0">
          <top style="thin">
            <color theme="1"/>
          </top>
          <bottom style="thin">
            <color indexed="64"/>
          </bottom>
        </border>
      </ndxf>
    </rcc>
    <rcc rId="0" sId="1" s="1" dxf="1">
      <nc r="B129">
        <f>SUM(B128:B128)</f>
      </nc>
      <ndxf>
        <font>
          <b/>
          <sz val="10"/>
          <color auto="1"/>
          <name val="Arial"/>
          <scheme val="none"/>
        </font>
        <numFmt numFmtId="3" formatCode="#,##0"/>
        <fill>
          <patternFill patternType="solid">
            <bgColor theme="4" tint="0.79998168889431442"/>
          </patternFill>
        </fill>
        <alignment horizontal="right" readingOrder="0"/>
        <border outline="0">
          <top style="thin">
            <color theme="1"/>
          </top>
          <bottom style="thin">
            <color indexed="64"/>
          </bottom>
        </border>
      </ndxf>
    </rcc>
    <rcc rId="0" sId="1" s="1" dxf="1">
      <nc r="C129">
        <f>SUM(C128:C128)</f>
      </nc>
      <ndxf>
        <font>
          <b/>
          <sz val="10"/>
          <color theme="1"/>
          <name val="Arial"/>
          <scheme val="none"/>
        </font>
        <numFmt numFmtId="3" formatCode="#,##0"/>
        <alignment horizontal="right" readingOrder="0"/>
        <border outline="0">
          <top style="thin">
            <color theme="1"/>
          </top>
          <bottom style="thin">
            <color indexed="64"/>
          </bottom>
        </border>
      </ndxf>
    </rcc>
    <rcc rId="0" sId="1" s="1" dxf="1">
      <nc r="D129">
        <f>SUM(D128:D128)</f>
      </nc>
      <ndxf>
        <font>
          <b/>
          <sz val="10"/>
          <color theme="1"/>
          <name val="Arial"/>
          <scheme val="none"/>
        </font>
        <numFmt numFmtId="3" formatCode="#,##0"/>
        <alignment horizontal="right" readingOrder="0"/>
        <border outline="0">
          <top style="thin">
            <color theme="1"/>
          </top>
          <bottom style="thin">
            <color indexed="64"/>
          </bottom>
        </border>
      </ndxf>
    </rcc>
    <rcc rId="0" sId="1" s="1" dxf="1">
      <nc r="E129">
        <f>SUM(E128:E128)</f>
      </nc>
      <ndxf>
        <font>
          <b/>
          <sz val="10"/>
          <color theme="1"/>
          <name val="Arial"/>
          <scheme val="none"/>
        </font>
        <numFmt numFmtId="3" formatCode="#,##0"/>
        <alignment horizontal="right" readingOrder="0"/>
        <border outline="0">
          <top style="thin">
            <color theme="1"/>
          </top>
          <bottom style="thin">
            <color indexed="64"/>
          </bottom>
        </border>
      </ndxf>
    </rcc>
    <rcc rId="0" sId="1" s="1" dxf="1">
      <nc r="F129">
        <f>SUM(F128:F128)</f>
      </nc>
      <ndxf>
        <font>
          <b/>
          <sz val="10"/>
          <color theme="1"/>
          <name val="Arial"/>
          <scheme val="none"/>
        </font>
        <numFmt numFmtId="3" formatCode="#,##0"/>
        <alignment horizontal="right" readingOrder="0"/>
        <border outline="0">
          <top style="thin">
            <color theme="1"/>
          </top>
          <bottom style="thin">
            <color indexed="64"/>
          </bottom>
        </border>
      </ndxf>
    </rcc>
    <rcc rId="0" sId="1" s="1" dxf="1">
      <nc r="G129">
        <f>SUM(G128:G128)</f>
      </nc>
      <ndxf>
        <font>
          <b/>
          <sz val="10"/>
          <color theme="1"/>
          <name val="Arial"/>
          <scheme val="none"/>
        </font>
        <numFmt numFmtId="3" formatCode="#,##0"/>
        <alignment horizontal="right" readingOrder="0"/>
        <border outline="0">
          <top style="thin">
            <color theme="1"/>
          </top>
          <bottom style="thin">
            <color indexed="64"/>
          </bottom>
        </border>
      </ndxf>
    </rcc>
    <rcc rId="0" sId="1" s="1" dxf="1">
      <nc r="H129">
        <f>SUM(H128:H128)</f>
      </nc>
      <ndxf>
        <font>
          <b/>
          <sz val="10"/>
          <color theme="1"/>
          <name val="Arial"/>
          <scheme val="none"/>
        </font>
        <numFmt numFmtId="3" formatCode="#,##0"/>
        <alignment horizontal="right" readingOrder="0"/>
        <border outline="0">
          <top style="thin">
            <color theme="1"/>
          </top>
          <bottom style="thin">
            <color indexed="64"/>
          </bottom>
        </border>
      </ndxf>
    </rcc>
    <rcc rId="0" sId="1" s="1" dxf="1">
      <nc r="I129">
        <f>SUM(I128:I128)</f>
      </nc>
      <ndxf>
        <font>
          <b/>
          <sz val="10"/>
          <color theme="1"/>
          <name val="Arial"/>
          <scheme val="none"/>
        </font>
        <numFmt numFmtId="3" formatCode="#,##0"/>
        <alignment horizontal="right" readingOrder="0"/>
        <border outline="0">
          <top style="thin">
            <color theme="1"/>
          </top>
          <bottom style="thin">
            <color indexed="64"/>
          </bottom>
        </border>
      </ndxf>
    </rcc>
  </rrc>
  <rfmt sheetId="1" sqref="B129" start="0" length="0">
    <dxf>
      <font>
        <color rgb="FFFF0000"/>
        <name val="Arial"/>
        <scheme val="none"/>
      </font>
      <numFmt numFmtId="30" formatCode="@"/>
      <fill>
        <patternFill patternType="none">
          <bgColor indexed="65"/>
        </patternFill>
      </fill>
      <alignment horizontal="general" wrapText="1" readingOrder="0"/>
    </dxf>
  </rfmt>
  <rfmt sheetId="1" sqref="B130" start="0" length="0">
    <dxf>
      <font>
        <color rgb="FFFF0000"/>
        <name val="Arial"/>
        <scheme val="none"/>
      </font>
      <numFmt numFmtId="30" formatCode="@"/>
      <fill>
        <patternFill patternType="none">
          <bgColor indexed="65"/>
        </patternFill>
      </fill>
      <alignment horizontal="general" wrapText="1" readingOrder="0"/>
    </dxf>
  </rfmt>
  <rfmt sheetId="1" sqref="B131" start="0" length="0">
    <dxf>
      <font>
        <color rgb="FFFF0000"/>
        <name val="Arial"/>
        <scheme val="none"/>
      </font>
      <numFmt numFmtId="30" formatCode="@"/>
      <fill>
        <patternFill patternType="none">
          <bgColor indexed="65"/>
        </patternFill>
      </fill>
      <alignment horizontal="general" wrapText="1" readingOrder="0"/>
    </dxf>
  </rfmt>
  <rfmt sheetId="1" sqref="B132" start="0" length="0">
    <dxf>
      <font>
        <b val="0"/>
        <color auto="1"/>
        <name val="Arial"/>
        <scheme val="none"/>
      </font>
      <numFmt numFmtId="30" formatCode="@"/>
      <fill>
        <patternFill patternType="none">
          <bgColor indexed="65"/>
        </patternFill>
      </fill>
      <alignment horizontal="general" vertical="bottom" readingOrder="0"/>
    </dxf>
  </rfmt>
  <rcc rId="161" sId="1" odxf="1" dxf="1">
    <oc r="A117" t="inlineStr">
      <is>
        <r>
          <t>Intermédiaires</t>
        </r>
        <r>
          <rPr>
            <b/>
            <strike/>
            <sz val="16"/>
            <rFont val="Arial"/>
            <family val="2"/>
          </rPr>
          <t xml:space="preserve"> </t>
        </r>
        <r>
          <rPr>
            <b/>
            <strike/>
            <sz val="16"/>
            <color rgb="FFFF0000"/>
            <rFont val="Arial"/>
            <family val="2"/>
          </rPr>
          <t>financiers assujettis</t>
        </r>
        <r>
          <rPr>
            <b/>
            <sz val="16"/>
            <color rgb="FFFF0000"/>
            <rFont val="Arial"/>
            <family val="2"/>
          </rPr>
          <t>Selbstregulierungsorganisationen</t>
        </r>
      </is>
    </oc>
    <nc r="A117" t="inlineStr">
      <is>
        <r>
          <rPr>
            <b/>
            <strike/>
            <sz val="16"/>
            <color rgb="FFFF0000"/>
            <rFont val="Arial"/>
            <family val="2"/>
          </rPr>
          <t>nanciers assujettis</t>
        </r>
        <r>
          <rPr>
            <b/>
            <sz val="16"/>
            <color rgb="FFFF0000"/>
            <rFont val="Arial"/>
            <family val="2"/>
          </rPr>
          <t>Organismes d’autorégulation assujettis</t>
        </r>
      </is>
    </nc>
    <odxf>
      <font>
        <sz val="16"/>
        <color auto="1"/>
        <name val="Arial"/>
        <scheme val="none"/>
      </font>
    </odxf>
    <ndxf>
      <font>
        <sz val="16"/>
        <color rgb="FFFF0000"/>
        <name val="Arial"/>
        <scheme val="none"/>
      </font>
    </ndxf>
  </rcc>
  <rcc rId="162" sId="1">
    <oc r="B16">
      <f>SUM(B10+B14+B15)</f>
    </oc>
    <nc r="B16">
      <f>SUM(B10+B14+B15)</f>
    </nc>
  </rcc>
  <rcc rId="163" sId="1">
    <oc r="B21">
      <f>B$7</f>
    </oc>
    <nc r="B21">
      <f>B$7</f>
    </nc>
  </rcc>
  <rcc rId="164" sId="1">
    <oc r="B30">
      <f>B24+B28+B29</f>
    </oc>
    <nc r="B30">
      <f>B24+B28+B29</f>
    </nc>
  </rcc>
  <rcc rId="165" sId="1">
    <oc r="B35">
      <f>B$7</f>
    </oc>
    <nc r="B35">
      <f>B$7</f>
    </nc>
  </rcc>
  <rcc rId="166" sId="1">
    <oc r="B43">
      <f>B$7</f>
    </oc>
    <nc r="B43">
      <f>B$7</f>
    </nc>
  </rcc>
  <rcc rId="167" sId="1">
    <oc r="B56">
      <f>B46+B49+B52+B55</f>
    </oc>
    <nc r="B56">
      <f>B46+B49+B52+B55</f>
    </nc>
  </rcc>
  <rcc rId="168" sId="1">
    <oc r="B62">
      <f>B$7</f>
    </oc>
    <nc r="B62">
      <f>B$7</f>
    </nc>
  </rcc>
  <rcc rId="169" sId="1">
    <oc r="B74">
      <f>SUM(B65:B73)</f>
    </oc>
    <nc r="B74">
      <f>SUM(B65:B73)</f>
    </nc>
  </rcc>
  <rcc rId="170" sId="1">
    <oc r="B79">
      <f>B$7</f>
    </oc>
    <nc r="B79">
      <f>B$7</f>
    </nc>
  </rcc>
  <rcc rId="171" sId="1">
    <oc r="B82">
      <f>B84+B87</f>
    </oc>
    <nc r="B82">
      <f>B84+B87</f>
    </nc>
  </rcc>
  <rcc rId="172" sId="1">
    <oc r="B88">
      <f>SUM(B89:B90)</f>
    </oc>
    <nc r="B88">
      <f>SUM(B89:B90)</f>
    </nc>
  </rcc>
  <rcc rId="173" sId="1">
    <oc r="B91">
      <f>SUM(B82+B88)</f>
    </oc>
    <nc r="B91">
      <f>SUM(B82+B88)</f>
    </nc>
  </rcc>
  <rcc rId="174" sId="1">
    <oc r="B96">
      <f>B$7</f>
    </oc>
    <nc r="B96">
      <f>B$7</f>
    </nc>
  </rcc>
  <rcc rId="175" sId="1">
    <oc r="B104">
      <f>SUM(B99:B103)</f>
    </oc>
    <nc r="B104">
      <f>SUM(B99:B103)</f>
    </nc>
  </rcc>
  <rcc rId="176" sId="1">
    <oc r="B109">
      <f>B$7</f>
    </oc>
    <nc r="B109">
      <f>B$7</f>
    </nc>
  </rcc>
  <rcc rId="177" sId="1">
    <oc r="B117">
      <f>B$7</f>
    </oc>
    <nc r="B117">
      <f>B$7</f>
    </nc>
  </rcc>
  <rcc rId="178" sId="1">
    <oc r="B125">
      <f>B$7</f>
    </oc>
    <nc r="B125">
      <f>B$7</f>
    </nc>
  </rcc>
  <rfmt sheetId="1" sqref="B129" start="0" length="0">
    <dxf>
      <font>
        <color rgb="FFFF0000"/>
        <name val="Arial"/>
        <scheme val="none"/>
      </font>
    </dxf>
  </rfmt>
  <rfmt sheetId="1" sqref="B130" start="0" length="0">
    <dxf>
      <font>
        <color rgb="FFFF0000"/>
        <name val="Arial"/>
        <scheme val="none"/>
      </font>
    </dxf>
  </rfmt>
  <rfmt sheetId="1" sqref="B131" start="0" length="0">
    <dxf>
      <font>
        <color rgb="FFFF0000"/>
        <name val="Arial"/>
        <scheme val="none"/>
      </font>
    </dxf>
  </rfmt>
  <rfmt sheetId="1" sqref="B132" start="0" length="0">
    <dxf>
      <font>
        <b/>
        <color auto="1"/>
        <name val="Arial"/>
        <scheme val="none"/>
      </font>
      <alignment vertical="top" wrapText="1" readingOrder="0"/>
    </dxf>
  </rfmt>
  <rcc rId="179" sId="1">
    <oc r="B133">
      <f>B$7</f>
    </oc>
    <nc r="B133">
      <f>B$7</f>
    </nc>
  </rcc>
  <rcc rId="180" sId="1">
    <oc r="B139">
      <f>SUM(B136+B138)</f>
    </oc>
    <nc r="B139">
      <f>SUM(B136+B138)</f>
    </nc>
  </rcc>
  <rcc rId="181" sId="1">
    <oc r="B141">
      <f>B$7</f>
    </oc>
    <nc r="B141">
      <f>B$7</f>
    </nc>
  </rcc>
  <rcc rId="182" sId="1">
    <oc r="B146">
      <f>B$7</f>
    </oc>
    <nc r="B146">
      <f>B$7</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A29" t="inlineStr">
      <is>
        <r>
          <t>Acteurs étrangers</t>
        </r>
        <r>
          <rPr>
            <strike/>
            <sz val="10"/>
            <rFont val="Arial"/>
            <family val="2"/>
          </rPr>
          <t xml:space="preserve"> autorisés </t>
        </r>
        <r>
          <rPr>
            <sz val="10"/>
            <color rgb="FFFF0000"/>
            <rFont val="Arial"/>
            <family val="2"/>
          </rPr>
          <t>NEU: Ausländische Teilnehmer an Schweizer Handelsplätzen</t>
        </r>
      </is>
    </oc>
    <nc r="A29" t="inlineStr">
      <is>
        <r>
          <t>Acteurs étrangers</t>
        </r>
        <r>
          <rPr>
            <strike/>
            <sz val="10"/>
            <color rgb="FFFF0000"/>
            <rFont val="Arial"/>
            <family val="2"/>
          </rPr>
          <t xml:space="preserve"> autorisés </t>
        </r>
        <r>
          <rPr>
            <sz val="10"/>
            <color rgb="FFFF0000"/>
            <rFont val="Arial"/>
            <family val="2"/>
          </rPr>
          <t xml:space="preserve"> Ausländische Teilnehmer an Schweizer Handelsplätzen</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B17D4387-D0F0-4508-B454-3E3CC317AC2A}" name="Krolak Florence" id="-1375421443" dateTime="2022-02-22T08:52:07"/>
  <userInfo guid="{54E2286B-0319-4F01-9878-0D73D5DDECC5}" name="Reinwand Monika" id="-2093285229" dateTime="2022-02-22T15:18:32"/>
  <userInfo guid="{DEE4F61C-7053-4469-AA7B-A016B0ADAB12}" name="Reinwand Monika" id="-2093232185" dateTime="2022-03-14T17:03:10"/>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3"/>
  <sheetViews>
    <sheetView showGridLines="0" tabSelected="1" zoomScaleNormal="100" workbookViewId="0">
      <selection activeCell="M1" sqref="M1"/>
    </sheetView>
  </sheetViews>
  <sheetFormatPr baseColWidth="10" defaultColWidth="11.42578125" defaultRowHeight="12.75"/>
  <cols>
    <col min="1" max="1" width="65.7109375" style="71" customWidth="1"/>
    <col min="2" max="2" width="16.7109375" style="71" customWidth="1"/>
    <col min="3" max="9" width="16.7109375" style="18" customWidth="1"/>
    <col min="10" max="10" width="20.5703125" style="18" customWidth="1"/>
    <col min="11" max="16384" width="11.42578125" style="18"/>
  </cols>
  <sheetData>
    <row r="1" spans="1:16" ht="26.25">
      <c r="A1" s="52" t="s">
        <v>0</v>
      </c>
    </row>
    <row r="2" spans="1:16">
      <c r="A2" s="53"/>
    </row>
    <row r="3" spans="1:16" ht="76.5">
      <c r="A3" s="54" t="s">
        <v>25</v>
      </c>
    </row>
    <row r="4" spans="1:16">
      <c r="A4" s="54"/>
    </row>
    <row r="5" spans="1:16">
      <c r="A5" s="54"/>
    </row>
    <row r="6" spans="1:16">
      <c r="A6" s="53"/>
    </row>
    <row r="7" spans="1:16" s="1" customFormat="1" ht="20.25">
      <c r="A7" s="55" t="s">
        <v>1</v>
      </c>
      <c r="B7" s="49">
        <v>2021</v>
      </c>
      <c r="C7" s="14">
        <v>2020</v>
      </c>
      <c r="D7" s="14">
        <v>2019</v>
      </c>
      <c r="E7" s="14">
        <v>2018</v>
      </c>
      <c r="F7" s="14">
        <v>2017</v>
      </c>
      <c r="G7" s="14">
        <v>2016</v>
      </c>
      <c r="H7" s="14">
        <v>2015</v>
      </c>
      <c r="I7" s="14">
        <v>2014</v>
      </c>
      <c r="K7" s="13"/>
      <c r="L7" s="13"/>
      <c r="M7" s="13"/>
      <c r="N7" s="13"/>
      <c r="O7" s="13"/>
      <c r="P7" s="13"/>
    </row>
    <row r="8" spans="1:16">
      <c r="A8" s="56" t="s">
        <v>2</v>
      </c>
      <c r="B8" s="86"/>
      <c r="C8" s="19"/>
      <c r="D8" s="19"/>
      <c r="E8" s="19"/>
      <c r="F8" s="19"/>
      <c r="G8" s="19"/>
      <c r="H8" s="19"/>
      <c r="I8" s="19"/>
    </row>
    <row r="9" spans="1:16">
      <c r="A9" s="56"/>
      <c r="B9" s="86"/>
      <c r="C9" s="19"/>
      <c r="D9" s="19"/>
      <c r="E9" s="19"/>
      <c r="F9" s="19"/>
      <c r="G9" s="19"/>
      <c r="H9" s="19"/>
      <c r="I9" s="19"/>
    </row>
    <row r="10" spans="1:16">
      <c r="A10" s="57" t="s">
        <v>26</v>
      </c>
      <c r="B10" s="39">
        <v>241</v>
      </c>
      <c r="C10" s="20">
        <v>252</v>
      </c>
      <c r="D10" s="20">
        <v>256</v>
      </c>
      <c r="E10" s="20">
        <v>259</v>
      </c>
      <c r="F10" s="20">
        <v>272</v>
      </c>
      <c r="G10" s="20">
        <v>282</v>
      </c>
      <c r="H10" s="20">
        <v>290</v>
      </c>
      <c r="I10" s="20">
        <v>292</v>
      </c>
    </row>
    <row r="11" spans="1:16">
      <c r="A11" s="58" t="s">
        <v>30</v>
      </c>
      <c r="B11" s="40">
        <v>67</v>
      </c>
      <c r="C11" s="21">
        <v>69</v>
      </c>
      <c r="D11" s="21">
        <v>71</v>
      </c>
      <c r="E11" s="21">
        <v>80</v>
      </c>
      <c r="F11" s="21">
        <v>86</v>
      </c>
      <c r="G11" s="21">
        <v>91</v>
      </c>
      <c r="H11" s="21">
        <v>98</v>
      </c>
      <c r="I11" s="21">
        <v>99</v>
      </c>
    </row>
    <row r="12" spans="1:16">
      <c r="A12" s="58" t="s">
        <v>31</v>
      </c>
      <c r="B12" s="40">
        <v>26</v>
      </c>
      <c r="C12" s="21">
        <v>25</v>
      </c>
      <c r="D12" s="21">
        <v>24</v>
      </c>
      <c r="E12" s="21">
        <v>26</v>
      </c>
      <c r="F12" s="21">
        <v>29</v>
      </c>
      <c r="G12" s="21">
        <v>29</v>
      </c>
      <c r="H12" s="21">
        <v>31</v>
      </c>
      <c r="I12" s="21">
        <v>29</v>
      </c>
    </row>
    <row r="13" spans="1:16">
      <c r="A13" s="58" t="s">
        <v>32</v>
      </c>
      <c r="B13" s="40">
        <v>6</v>
      </c>
      <c r="C13" s="21">
        <v>6</v>
      </c>
      <c r="D13" s="21">
        <v>8</v>
      </c>
      <c r="E13" s="21">
        <v>7</v>
      </c>
      <c r="F13" s="21">
        <v>16</v>
      </c>
      <c r="G13" s="21">
        <v>16</v>
      </c>
      <c r="H13" s="21">
        <v>19</v>
      </c>
      <c r="I13" s="21" t="s">
        <v>3</v>
      </c>
    </row>
    <row r="14" spans="1:16">
      <c r="A14" s="58" t="s">
        <v>68</v>
      </c>
      <c r="B14" s="40">
        <v>219</v>
      </c>
      <c r="C14" s="21">
        <v>225</v>
      </c>
      <c r="D14" s="21">
        <v>229</v>
      </c>
      <c r="E14" s="21">
        <v>246</v>
      </c>
      <c r="F14" s="21">
        <v>261</v>
      </c>
      <c r="G14" s="21">
        <v>271</v>
      </c>
      <c r="H14" s="21">
        <v>292</v>
      </c>
      <c r="I14" s="21">
        <v>312</v>
      </c>
    </row>
    <row r="15" spans="1:16">
      <c r="A15" s="59" t="s">
        <v>4</v>
      </c>
      <c r="B15" s="41">
        <v>44</v>
      </c>
      <c r="C15" s="22">
        <v>47</v>
      </c>
      <c r="D15" s="22">
        <v>51</v>
      </c>
      <c r="E15" s="22">
        <v>49</v>
      </c>
      <c r="F15" s="22">
        <v>53</v>
      </c>
      <c r="G15" s="22">
        <v>57</v>
      </c>
      <c r="H15" s="22">
        <v>56</v>
      </c>
      <c r="I15" s="22">
        <v>55</v>
      </c>
    </row>
    <row r="16" spans="1:16">
      <c r="A16" s="60" t="s">
        <v>5</v>
      </c>
      <c r="B16" s="42">
        <f>SUM(B10+B14+B15)</f>
        <v>504</v>
      </c>
      <c r="C16" s="31">
        <f>SUM(C10+C14+C15)</f>
        <v>524</v>
      </c>
      <c r="D16" s="31">
        <f>SUM(D10+D14+D15)</f>
        <v>536</v>
      </c>
      <c r="E16" s="31">
        <f>SUM(E10+E14+E15)</f>
        <v>554</v>
      </c>
      <c r="F16" s="31">
        <f t="shared" ref="F16:I16" si="0">SUM(F10+F14+F15)</f>
        <v>586</v>
      </c>
      <c r="G16" s="31">
        <f t="shared" si="0"/>
        <v>610</v>
      </c>
      <c r="H16" s="31">
        <f t="shared" si="0"/>
        <v>638</v>
      </c>
      <c r="I16" s="31">
        <f t="shared" si="0"/>
        <v>659</v>
      </c>
    </row>
    <row r="17" spans="1:9">
      <c r="A17" s="59"/>
      <c r="B17" s="59"/>
      <c r="C17" s="22"/>
      <c r="D17" s="22"/>
      <c r="E17" s="22"/>
      <c r="F17" s="22"/>
      <c r="G17" s="22"/>
      <c r="H17" s="22"/>
      <c r="I17" s="22"/>
    </row>
    <row r="18" spans="1:9">
      <c r="A18" s="61"/>
      <c r="B18" s="61"/>
      <c r="C18" s="23"/>
      <c r="D18" s="23"/>
      <c r="E18" s="23"/>
      <c r="F18" s="23"/>
      <c r="G18" s="23"/>
      <c r="H18" s="23"/>
      <c r="I18" s="23"/>
    </row>
    <row r="19" spans="1:9">
      <c r="A19" s="61"/>
      <c r="B19" s="61"/>
      <c r="C19" s="23"/>
      <c r="D19" s="23"/>
      <c r="E19" s="23"/>
      <c r="F19" s="23"/>
      <c r="G19" s="23"/>
      <c r="H19" s="23"/>
      <c r="I19" s="23"/>
    </row>
    <row r="20" spans="1:9">
      <c r="A20" s="61"/>
      <c r="B20" s="61"/>
      <c r="C20" s="23"/>
      <c r="D20" s="23"/>
      <c r="E20" s="23"/>
      <c r="F20" s="23"/>
      <c r="G20" s="23"/>
      <c r="H20" s="23"/>
      <c r="I20" s="23"/>
    </row>
    <row r="21" spans="1:9" ht="20.25">
      <c r="A21" s="62" t="s">
        <v>57</v>
      </c>
      <c r="B21" s="49">
        <f>B$7</f>
        <v>2021</v>
      </c>
      <c r="C21" s="15">
        <f>C$7</f>
        <v>2020</v>
      </c>
      <c r="D21" s="15">
        <f>D$7</f>
        <v>2019</v>
      </c>
      <c r="E21" s="15">
        <f t="shared" ref="E21:I21" si="1">E$7</f>
        <v>2018</v>
      </c>
      <c r="F21" s="15">
        <f t="shared" si="1"/>
        <v>2017</v>
      </c>
      <c r="G21" s="15">
        <f t="shared" si="1"/>
        <v>2016</v>
      </c>
      <c r="H21" s="15">
        <f t="shared" si="1"/>
        <v>2015</v>
      </c>
      <c r="I21" s="15">
        <f t="shared" si="1"/>
        <v>2014</v>
      </c>
    </row>
    <row r="22" spans="1:9">
      <c r="A22" s="56" t="str">
        <f>$A$8</f>
        <v>Au 31 décembre</v>
      </c>
      <c r="B22" s="86"/>
      <c r="C22" s="19"/>
      <c r="D22" s="19"/>
      <c r="E22" s="19"/>
      <c r="F22" s="19"/>
      <c r="G22" s="19"/>
      <c r="H22" s="19"/>
      <c r="I22" s="19"/>
    </row>
    <row r="23" spans="1:9">
      <c r="A23" s="61"/>
      <c r="B23" s="45"/>
      <c r="C23" s="23"/>
      <c r="D23" s="23"/>
      <c r="E23" s="23"/>
      <c r="F23" s="23"/>
      <c r="G23" s="23"/>
      <c r="H23" s="23"/>
      <c r="I23" s="23"/>
    </row>
    <row r="24" spans="1:9">
      <c r="A24" s="57" t="s">
        <v>58</v>
      </c>
      <c r="B24" s="39">
        <v>45</v>
      </c>
      <c r="C24" s="20">
        <v>44</v>
      </c>
      <c r="D24" s="20">
        <v>46</v>
      </c>
      <c r="E24" s="20">
        <v>46</v>
      </c>
      <c r="F24" s="20">
        <v>48</v>
      </c>
      <c r="G24" s="20">
        <v>52</v>
      </c>
      <c r="H24" s="20">
        <v>56</v>
      </c>
      <c r="I24" s="20">
        <v>58</v>
      </c>
    </row>
    <row r="25" spans="1:9">
      <c r="A25" s="58" t="s">
        <v>30</v>
      </c>
      <c r="B25" s="40">
        <v>11</v>
      </c>
      <c r="C25" s="21">
        <v>10</v>
      </c>
      <c r="D25" s="21">
        <v>9</v>
      </c>
      <c r="E25" s="21">
        <v>9</v>
      </c>
      <c r="F25" s="21">
        <v>12</v>
      </c>
      <c r="G25" s="21">
        <v>14</v>
      </c>
      <c r="H25" s="21">
        <v>16</v>
      </c>
      <c r="I25" s="21">
        <v>16</v>
      </c>
    </row>
    <row r="26" spans="1:9">
      <c r="A26" s="58" t="s">
        <v>59</v>
      </c>
      <c r="B26" s="40">
        <v>11</v>
      </c>
      <c r="C26" s="21">
        <v>11</v>
      </c>
      <c r="D26" s="21">
        <v>11</v>
      </c>
      <c r="E26" s="21">
        <v>13</v>
      </c>
      <c r="F26" s="21">
        <v>11</v>
      </c>
      <c r="G26" s="21">
        <v>11</v>
      </c>
      <c r="H26" s="21">
        <v>13</v>
      </c>
      <c r="I26" s="21">
        <v>12</v>
      </c>
    </row>
    <row r="27" spans="1:9">
      <c r="A27" s="58" t="s">
        <v>32</v>
      </c>
      <c r="B27" s="40">
        <v>1</v>
      </c>
      <c r="C27" s="21">
        <v>2</v>
      </c>
      <c r="D27" s="21">
        <v>3</v>
      </c>
      <c r="E27" s="21">
        <v>1</v>
      </c>
      <c r="F27" s="21">
        <v>6</v>
      </c>
      <c r="G27" s="21">
        <v>6</v>
      </c>
      <c r="H27" s="21">
        <v>7</v>
      </c>
      <c r="I27" s="21" t="s">
        <v>3</v>
      </c>
    </row>
    <row r="28" spans="1:9">
      <c r="A28" s="58" t="s">
        <v>60</v>
      </c>
      <c r="B28" s="40">
        <v>31</v>
      </c>
      <c r="C28" s="21">
        <v>29</v>
      </c>
      <c r="D28" s="21">
        <v>35</v>
      </c>
      <c r="E28" s="21">
        <v>36</v>
      </c>
      <c r="F28" s="21">
        <v>41</v>
      </c>
      <c r="G28" s="21">
        <v>40</v>
      </c>
      <c r="H28" s="21">
        <v>38</v>
      </c>
      <c r="I28" s="21">
        <v>42</v>
      </c>
    </row>
    <row r="29" spans="1:9">
      <c r="A29" s="58" t="s">
        <v>61</v>
      </c>
      <c r="B29" s="40">
        <v>100</v>
      </c>
      <c r="C29" s="21">
        <v>95</v>
      </c>
      <c r="D29" s="21">
        <v>112</v>
      </c>
      <c r="E29" s="21">
        <v>102</v>
      </c>
      <c r="F29" s="21">
        <v>137</v>
      </c>
      <c r="G29" s="21">
        <v>126</v>
      </c>
      <c r="H29" s="21">
        <v>121</v>
      </c>
      <c r="I29" s="21">
        <v>121</v>
      </c>
    </row>
    <row r="30" spans="1:9">
      <c r="A30" s="63" t="s">
        <v>5</v>
      </c>
      <c r="B30" s="43">
        <f>B24+B28+B29</f>
        <v>176</v>
      </c>
      <c r="C30" s="3">
        <v>168</v>
      </c>
      <c r="D30" s="3">
        <f>D24+D28+D29</f>
        <v>193</v>
      </c>
      <c r="E30" s="3">
        <f>E24+E28+E29</f>
        <v>184</v>
      </c>
      <c r="F30" s="3">
        <f t="shared" ref="F30:I30" si="2">F24+F28+F29</f>
        <v>226</v>
      </c>
      <c r="G30" s="3">
        <f t="shared" si="2"/>
        <v>218</v>
      </c>
      <c r="H30" s="3">
        <f t="shared" si="2"/>
        <v>215</v>
      </c>
      <c r="I30" s="3">
        <f t="shared" si="2"/>
        <v>221</v>
      </c>
    </row>
    <row r="31" spans="1:9">
      <c r="A31" s="59"/>
      <c r="B31" s="59"/>
      <c r="C31" s="22"/>
      <c r="D31" s="22"/>
      <c r="E31" s="22"/>
      <c r="F31" s="22"/>
      <c r="G31" s="22"/>
      <c r="H31" s="22"/>
      <c r="I31" s="22"/>
    </row>
    <row r="32" spans="1:9">
      <c r="A32" s="61"/>
      <c r="B32" s="61"/>
      <c r="C32" s="23"/>
      <c r="D32" s="23"/>
      <c r="E32" s="23"/>
      <c r="F32" s="23"/>
      <c r="G32" s="23"/>
      <c r="H32" s="23"/>
      <c r="I32" s="23"/>
    </row>
    <row r="33" spans="1:10">
      <c r="A33" s="61"/>
      <c r="B33" s="61"/>
      <c r="C33" s="23"/>
      <c r="D33" s="23"/>
      <c r="E33" s="23"/>
      <c r="F33" s="23"/>
      <c r="G33" s="23"/>
      <c r="H33" s="23"/>
      <c r="I33" s="23"/>
    </row>
    <row r="34" spans="1:10">
      <c r="A34" s="61"/>
      <c r="B34" s="61"/>
      <c r="C34" s="23"/>
      <c r="D34" s="23"/>
      <c r="E34" s="23"/>
      <c r="F34" s="23"/>
      <c r="G34" s="23"/>
      <c r="H34" s="23"/>
      <c r="I34" s="23"/>
    </row>
    <row r="35" spans="1:10" s="28" customFormat="1" ht="40.5">
      <c r="A35" s="64" t="s">
        <v>62</v>
      </c>
      <c r="B35" s="44">
        <f>B$7</f>
        <v>2021</v>
      </c>
      <c r="C35" s="15">
        <f>C$7</f>
        <v>2020</v>
      </c>
      <c r="D35" s="15">
        <f>D$7</f>
        <v>2019</v>
      </c>
      <c r="E35" s="15">
        <f t="shared" ref="E35:I35" si="3">E$7</f>
        <v>2018</v>
      </c>
      <c r="F35" s="15">
        <f t="shared" si="3"/>
        <v>2017</v>
      </c>
      <c r="G35" s="15">
        <f t="shared" si="3"/>
        <v>2016</v>
      </c>
      <c r="H35" s="15">
        <f t="shared" si="3"/>
        <v>2015</v>
      </c>
      <c r="I35" s="15">
        <f t="shared" si="3"/>
        <v>2014</v>
      </c>
    </row>
    <row r="36" spans="1:10" s="28" customFormat="1">
      <c r="A36" s="56" t="str">
        <f>$A$8</f>
        <v>Au 31 décembre</v>
      </c>
      <c r="B36" s="45"/>
      <c r="C36" s="4"/>
      <c r="D36" s="4"/>
      <c r="E36" s="4"/>
      <c r="F36" s="4"/>
      <c r="G36" s="4"/>
      <c r="H36" s="4"/>
      <c r="I36" s="4"/>
    </row>
    <row r="37" spans="1:10" s="28" customFormat="1">
      <c r="A37" s="56"/>
      <c r="B37" s="45"/>
      <c r="C37" s="4"/>
      <c r="D37" s="4"/>
      <c r="E37" s="4"/>
      <c r="F37" s="4"/>
      <c r="G37" s="4"/>
      <c r="H37" s="4"/>
      <c r="I37" s="4"/>
    </row>
    <row r="38" spans="1:10" s="28" customFormat="1">
      <c r="A38" s="65" t="s">
        <v>49</v>
      </c>
      <c r="B38" s="46">
        <v>4</v>
      </c>
      <c r="C38" s="32">
        <v>1</v>
      </c>
      <c r="D38" s="32">
        <v>0</v>
      </c>
      <c r="E38" s="32">
        <v>0</v>
      </c>
      <c r="F38" s="32">
        <v>0</v>
      </c>
      <c r="G38" s="32">
        <v>0</v>
      </c>
      <c r="H38" s="32">
        <v>0</v>
      </c>
      <c r="I38" s="32">
        <v>0</v>
      </c>
    </row>
    <row r="39" spans="1:10" s="28" customFormat="1">
      <c r="A39" s="66"/>
      <c r="B39" s="61"/>
      <c r="C39" s="29"/>
      <c r="D39" s="29"/>
      <c r="E39" s="30"/>
      <c r="F39" s="30"/>
      <c r="G39" s="30"/>
      <c r="H39" s="30"/>
      <c r="I39" s="30"/>
    </row>
    <row r="40" spans="1:10" s="28" customFormat="1">
      <c r="A40" s="66"/>
      <c r="B40" s="61"/>
      <c r="C40" s="29"/>
      <c r="D40" s="29"/>
      <c r="E40" s="30"/>
      <c r="F40" s="30"/>
      <c r="G40" s="30"/>
      <c r="H40" s="30"/>
      <c r="I40" s="30"/>
    </row>
    <row r="41" spans="1:10" s="28" customFormat="1">
      <c r="A41" s="66"/>
      <c r="B41" s="61"/>
      <c r="C41" s="29"/>
      <c r="D41" s="29"/>
      <c r="E41" s="30"/>
      <c r="F41" s="30"/>
      <c r="G41" s="30"/>
      <c r="H41" s="30"/>
      <c r="I41" s="30"/>
    </row>
    <row r="42" spans="1:10" s="28" customFormat="1">
      <c r="A42" s="66"/>
      <c r="B42" s="61"/>
      <c r="C42" s="29"/>
      <c r="D42" s="29"/>
      <c r="E42" s="30"/>
      <c r="F42" s="30"/>
      <c r="G42" s="30"/>
      <c r="H42" s="30"/>
      <c r="I42" s="30"/>
    </row>
    <row r="43" spans="1:10" s="19" customFormat="1" ht="40.5">
      <c r="A43" s="64" t="s">
        <v>6</v>
      </c>
      <c r="B43" s="49">
        <f>B$7</f>
        <v>2021</v>
      </c>
      <c r="C43" s="15">
        <f>C$7</f>
        <v>2020</v>
      </c>
      <c r="D43" s="15">
        <f>D$7</f>
        <v>2019</v>
      </c>
      <c r="E43" s="15">
        <f t="shared" ref="E43:I43" si="4">E$7</f>
        <v>2018</v>
      </c>
      <c r="F43" s="15">
        <f t="shared" si="4"/>
        <v>2017</v>
      </c>
      <c r="G43" s="15">
        <f t="shared" si="4"/>
        <v>2016</v>
      </c>
      <c r="H43" s="15">
        <f t="shared" si="4"/>
        <v>2015</v>
      </c>
      <c r="I43" s="15">
        <f t="shared" si="4"/>
        <v>2014</v>
      </c>
      <c r="J43" s="24"/>
    </row>
    <row r="44" spans="1:10">
      <c r="A44" s="56" t="str">
        <f>$A$8</f>
        <v>Au 31 décembre</v>
      </c>
      <c r="B44" s="45"/>
      <c r="C44" s="23"/>
      <c r="D44" s="23"/>
      <c r="E44" s="23"/>
      <c r="F44" s="23"/>
      <c r="G44" s="23"/>
      <c r="H44" s="23"/>
      <c r="I44" s="23"/>
    </row>
    <row r="45" spans="1:10">
      <c r="A45" s="67"/>
      <c r="B45" s="45"/>
      <c r="C45" s="23"/>
      <c r="D45" s="23"/>
      <c r="E45" s="23"/>
      <c r="F45" s="23"/>
      <c r="G45" s="23"/>
      <c r="H45" s="23"/>
      <c r="I45" s="23"/>
    </row>
    <row r="46" spans="1:10">
      <c r="A46" s="68" t="s">
        <v>48</v>
      </c>
      <c r="B46" s="39">
        <v>17</v>
      </c>
      <c r="C46" s="20">
        <v>19</v>
      </c>
      <c r="D46" s="20">
        <v>19</v>
      </c>
      <c r="E46" s="20">
        <v>19</v>
      </c>
      <c r="F46" s="20">
        <v>19</v>
      </c>
      <c r="G46" s="20">
        <v>19</v>
      </c>
      <c r="H46" s="20">
        <v>20</v>
      </c>
      <c r="I46" s="20">
        <v>21</v>
      </c>
    </row>
    <row r="47" spans="1:10">
      <c r="A47" s="12" t="s">
        <v>33</v>
      </c>
      <c r="B47" s="40">
        <v>14</v>
      </c>
      <c r="C47" s="21">
        <v>16</v>
      </c>
      <c r="D47" s="21">
        <v>16</v>
      </c>
      <c r="E47" s="21">
        <v>16</v>
      </c>
      <c r="F47" s="21">
        <v>16</v>
      </c>
      <c r="G47" s="21">
        <v>16</v>
      </c>
      <c r="H47" s="21">
        <v>17</v>
      </c>
      <c r="I47" s="21">
        <v>18</v>
      </c>
    </row>
    <row r="48" spans="1:10">
      <c r="A48" s="12" t="s">
        <v>34</v>
      </c>
      <c r="B48" s="40">
        <v>3</v>
      </c>
      <c r="C48" s="21">
        <v>3</v>
      </c>
      <c r="D48" s="21">
        <v>3</v>
      </c>
      <c r="E48" s="21">
        <v>3</v>
      </c>
      <c r="F48" s="21">
        <v>3</v>
      </c>
      <c r="G48" s="21">
        <v>3</v>
      </c>
      <c r="H48" s="21">
        <v>3</v>
      </c>
      <c r="I48" s="21">
        <v>3</v>
      </c>
    </row>
    <row r="49" spans="1:9">
      <c r="A49" s="12" t="s">
        <v>27</v>
      </c>
      <c r="B49" s="40">
        <v>118</v>
      </c>
      <c r="C49" s="21">
        <v>116</v>
      </c>
      <c r="D49" s="21">
        <v>118</v>
      </c>
      <c r="E49" s="21">
        <v>114</v>
      </c>
      <c r="F49" s="21">
        <v>118</v>
      </c>
      <c r="G49" s="21">
        <v>120</v>
      </c>
      <c r="H49" s="21">
        <v>122</v>
      </c>
      <c r="I49" s="21">
        <v>127</v>
      </c>
    </row>
    <row r="50" spans="1:9" ht="25.5">
      <c r="A50" s="12" t="s">
        <v>63</v>
      </c>
      <c r="B50" s="40">
        <v>70</v>
      </c>
      <c r="C50" s="21">
        <v>69</v>
      </c>
      <c r="D50" s="21">
        <v>72</v>
      </c>
      <c r="E50" s="21">
        <v>70</v>
      </c>
      <c r="F50" s="21">
        <v>73</v>
      </c>
      <c r="G50" s="21">
        <v>74</v>
      </c>
      <c r="H50" s="21">
        <v>76</v>
      </c>
      <c r="I50" s="21">
        <v>79</v>
      </c>
    </row>
    <row r="51" spans="1:9" ht="25.5">
      <c r="A51" s="12" t="s">
        <v>64</v>
      </c>
      <c r="B51" s="40">
        <v>48</v>
      </c>
      <c r="C51" s="21">
        <v>47</v>
      </c>
      <c r="D51" s="21">
        <v>46</v>
      </c>
      <c r="E51" s="21">
        <v>44</v>
      </c>
      <c r="F51" s="21">
        <v>45</v>
      </c>
      <c r="G51" s="21">
        <v>46</v>
      </c>
      <c r="H51" s="21">
        <v>46</v>
      </c>
      <c r="I51" s="21">
        <v>48</v>
      </c>
    </row>
    <row r="52" spans="1:9">
      <c r="A52" s="12" t="s">
        <v>28</v>
      </c>
      <c r="B52" s="40">
        <v>48</v>
      </c>
      <c r="C52" s="21">
        <v>50</v>
      </c>
      <c r="D52" s="21">
        <v>50</v>
      </c>
      <c r="E52" s="21">
        <v>54</v>
      </c>
      <c r="F52" s="21">
        <v>55</v>
      </c>
      <c r="G52" s="21">
        <v>55</v>
      </c>
      <c r="H52" s="21">
        <v>59</v>
      </c>
      <c r="I52" s="21">
        <v>62</v>
      </c>
    </row>
    <row r="53" spans="1:9">
      <c r="A53" s="12" t="s">
        <v>35</v>
      </c>
      <c r="B53" s="40">
        <v>24</v>
      </c>
      <c r="C53" s="21">
        <v>25</v>
      </c>
      <c r="D53" s="21">
        <v>25</v>
      </c>
      <c r="E53" s="21">
        <v>27</v>
      </c>
      <c r="F53" s="21">
        <v>28</v>
      </c>
      <c r="G53" s="21">
        <v>30</v>
      </c>
      <c r="H53" s="21">
        <v>30</v>
      </c>
      <c r="I53" s="21">
        <v>29</v>
      </c>
    </row>
    <row r="54" spans="1:9">
      <c r="A54" s="12" t="s">
        <v>36</v>
      </c>
      <c r="B54" s="40">
        <v>24</v>
      </c>
      <c r="C54" s="21">
        <v>25</v>
      </c>
      <c r="D54" s="21">
        <v>25</v>
      </c>
      <c r="E54" s="21">
        <v>27</v>
      </c>
      <c r="F54" s="21">
        <v>27</v>
      </c>
      <c r="G54" s="21">
        <v>25</v>
      </c>
      <c r="H54" s="21">
        <v>29</v>
      </c>
      <c r="I54" s="21">
        <v>33</v>
      </c>
    </row>
    <row r="55" spans="1:9">
      <c r="A55" s="12" t="s">
        <v>7</v>
      </c>
      <c r="B55" s="40">
        <v>10</v>
      </c>
      <c r="C55" s="21">
        <v>10</v>
      </c>
      <c r="D55" s="21">
        <v>11</v>
      </c>
      <c r="E55" s="21">
        <v>12</v>
      </c>
      <c r="F55" s="21">
        <v>12</v>
      </c>
      <c r="G55" s="21">
        <v>13</v>
      </c>
      <c r="H55" s="21">
        <v>13</v>
      </c>
      <c r="I55" s="21">
        <v>14</v>
      </c>
    </row>
    <row r="56" spans="1:9">
      <c r="A56" s="69" t="s">
        <v>8</v>
      </c>
      <c r="B56" s="47">
        <f>B46+B49+B52+B55</f>
        <v>193</v>
      </c>
      <c r="C56" s="6">
        <v>195</v>
      </c>
      <c r="D56" s="6">
        <f t="shared" ref="D56:I56" si="5">D46+D49+D52+D55</f>
        <v>198</v>
      </c>
      <c r="E56" s="6">
        <f t="shared" si="5"/>
        <v>199</v>
      </c>
      <c r="F56" s="6">
        <f t="shared" si="5"/>
        <v>204</v>
      </c>
      <c r="G56" s="6">
        <f t="shared" si="5"/>
        <v>207</v>
      </c>
      <c r="H56" s="6">
        <f t="shared" si="5"/>
        <v>214</v>
      </c>
      <c r="I56" s="6">
        <f t="shared" si="5"/>
        <v>224</v>
      </c>
    </row>
    <row r="57" spans="1:9">
      <c r="A57" s="12" t="s">
        <v>9</v>
      </c>
      <c r="B57" s="40">
        <v>6</v>
      </c>
      <c r="C57" s="21">
        <v>6</v>
      </c>
      <c r="D57" s="21">
        <v>6</v>
      </c>
      <c r="E57" s="21">
        <v>6</v>
      </c>
      <c r="F57" s="21">
        <v>6</v>
      </c>
      <c r="G57" s="21">
        <v>6</v>
      </c>
      <c r="H57" s="21">
        <v>6</v>
      </c>
      <c r="I57" s="21">
        <v>7</v>
      </c>
    </row>
    <row r="58" spans="1:9">
      <c r="A58" s="61"/>
      <c r="B58" s="61"/>
      <c r="C58" s="23"/>
      <c r="D58" s="23"/>
      <c r="E58" s="23"/>
      <c r="F58" s="23"/>
      <c r="G58" s="23"/>
      <c r="H58" s="23"/>
      <c r="I58" s="23"/>
    </row>
    <row r="59" spans="1:9">
      <c r="A59" s="61"/>
      <c r="B59" s="61"/>
      <c r="C59" s="23"/>
      <c r="D59" s="23"/>
      <c r="E59" s="23"/>
      <c r="F59" s="23"/>
      <c r="G59" s="23"/>
      <c r="H59" s="23"/>
      <c r="I59" s="23"/>
    </row>
    <row r="60" spans="1:9">
      <c r="A60" s="61"/>
      <c r="B60" s="61"/>
      <c r="C60" s="23"/>
      <c r="D60" s="23"/>
      <c r="E60" s="23"/>
      <c r="F60" s="23"/>
      <c r="G60" s="23"/>
      <c r="H60" s="23"/>
      <c r="I60" s="23"/>
    </row>
    <row r="61" spans="1:9">
      <c r="A61" s="61"/>
      <c r="B61" s="61"/>
      <c r="C61" s="23"/>
      <c r="D61" s="23"/>
      <c r="E61" s="23"/>
      <c r="F61" s="23"/>
      <c r="G61" s="23"/>
      <c r="H61" s="23"/>
      <c r="I61" s="23"/>
    </row>
    <row r="62" spans="1:9" ht="40.5">
      <c r="A62" s="64" t="s">
        <v>10</v>
      </c>
      <c r="B62" s="49">
        <f>B$7</f>
        <v>2021</v>
      </c>
      <c r="C62" s="15">
        <f>C$7</f>
        <v>2020</v>
      </c>
      <c r="D62" s="15">
        <f>D$7</f>
        <v>2019</v>
      </c>
      <c r="E62" s="15">
        <f t="shared" ref="E62:I62" si="6">E$7</f>
        <v>2018</v>
      </c>
      <c r="F62" s="15">
        <f t="shared" si="6"/>
        <v>2017</v>
      </c>
      <c r="G62" s="15">
        <f t="shared" si="6"/>
        <v>2016</v>
      </c>
      <c r="H62" s="15">
        <f t="shared" si="6"/>
        <v>2015</v>
      </c>
      <c r="I62" s="15">
        <f t="shared" si="6"/>
        <v>2014</v>
      </c>
    </row>
    <row r="63" spans="1:9">
      <c r="A63" s="56" t="str">
        <f>$A$8</f>
        <v>Au 31 décembre</v>
      </c>
      <c r="B63" s="45"/>
      <c r="C63" s="23"/>
      <c r="D63" s="23"/>
      <c r="E63" s="23"/>
      <c r="F63" s="23"/>
      <c r="G63" s="23"/>
      <c r="H63" s="23"/>
      <c r="I63" s="23"/>
    </row>
    <row r="64" spans="1:9">
      <c r="A64" s="56"/>
      <c r="B64" s="45"/>
      <c r="C64" s="23"/>
      <c r="D64" s="23"/>
      <c r="E64" s="23"/>
      <c r="F64" s="23"/>
      <c r="G64" s="23"/>
      <c r="H64" s="23"/>
      <c r="I64" s="23"/>
    </row>
    <row r="65" spans="1:10">
      <c r="A65" s="68" t="s">
        <v>11</v>
      </c>
      <c r="B65" s="11">
        <v>3</v>
      </c>
      <c r="C65" s="25">
        <v>2</v>
      </c>
      <c r="D65" s="25">
        <v>2</v>
      </c>
      <c r="E65" s="25">
        <v>2</v>
      </c>
      <c r="F65" s="25">
        <v>3</v>
      </c>
      <c r="G65" s="25">
        <v>3</v>
      </c>
      <c r="H65" s="25">
        <v>3</v>
      </c>
      <c r="I65" s="25">
        <v>3</v>
      </c>
      <c r="J65" s="26"/>
    </row>
    <row r="66" spans="1:10">
      <c r="A66" s="12" t="s">
        <v>12</v>
      </c>
      <c r="B66" s="9">
        <v>1</v>
      </c>
      <c r="C66" s="27">
        <v>1</v>
      </c>
      <c r="D66" s="27">
        <v>1</v>
      </c>
      <c r="E66" s="27">
        <v>2</v>
      </c>
      <c r="F66" s="27">
        <v>2</v>
      </c>
      <c r="G66" s="27" t="s">
        <v>3</v>
      </c>
      <c r="H66" s="27" t="s">
        <v>3</v>
      </c>
      <c r="I66" s="27" t="s">
        <v>3</v>
      </c>
      <c r="J66" s="26"/>
    </row>
    <row r="67" spans="1:10">
      <c r="A67" s="12" t="s">
        <v>13</v>
      </c>
      <c r="B67" s="9">
        <v>91</v>
      </c>
      <c r="C67" s="27">
        <v>89</v>
      </c>
      <c r="D67" s="27">
        <v>86</v>
      </c>
      <c r="E67" s="27">
        <v>72</v>
      </c>
      <c r="F67" s="27">
        <v>61</v>
      </c>
      <c r="G67" s="27">
        <v>55</v>
      </c>
      <c r="H67" s="27">
        <v>60</v>
      </c>
      <c r="I67" s="27">
        <v>56</v>
      </c>
      <c r="J67" s="26"/>
    </row>
    <row r="68" spans="1:10" ht="25.5">
      <c r="A68" s="12" t="s">
        <v>37</v>
      </c>
      <c r="B68" s="9">
        <v>44</v>
      </c>
      <c r="C68" s="27">
        <v>32</v>
      </c>
      <c r="D68" s="27">
        <v>32</v>
      </c>
      <c r="E68" s="27">
        <v>52</v>
      </c>
      <c r="F68" s="27" t="s">
        <v>3</v>
      </c>
      <c r="G68" s="27" t="s">
        <v>3</v>
      </c>
      <c r="H68" s="27" t="s">
        <v>3</v>
      </c>
      <c r="I68" s="27" t="s">
        <v>3</v>
      </c>
      <c r="J68" s="26"/>
    </row>
    <row r="69" spans="1:10">
      <c r="A69" s="12" t="s">
        <v>14</v>
      </c>
      <c r="B69" s="9">
        <v>14</v>
      </c>
      <c r="C69" s="27">
        <v>14</v>
      </c>
      <c r="D69" s="27">
        <v>14</v>
      </c>
      <c r="E69" s="27">
        <v>12</v>
      </c>
      <c r="F69" s="27">
        <v>4</v>
      </c>
      <c r="G69" s="27">
        <v>1</v>
      </c>
      <c r="H69" s="27" t="s">
        <v>3</v>
      </c>
      <c r="I69" s="27" t="s">
        <v>3</v>
      </c>
      <c r="J69" s="26"/>
    </row>
    <row r="70" spans="1:10">
      <c r="A70" s="12" t="s">
        <v>15</v>
      </c>
      <c r="B70" s="9">
        <v>1</v>
      </c>
      <c r="C70" s="27">
        <v>1</v>
      </c>
      <c r="D70" s="27">
        <v>1</v>
      </c>
      <c r="E70" s="27">
        <v>1</v>
      </c>
      <c r="F70" s="27" t="s">
        <v>3</v>
      </c>
      <c r="G70" s="27" t="s">
        <v>3</v>
      </c>
      <c r="H70" s="27" t="s">
        <v>3</v>
      </c>
      <c r="I70" s="27" t="s">
        <v>3</v>
      </c>
      <c r="J70" s="26"/>
    </row>
    <row r="71" spans="1:10">
      <c r="A71" s="12" t="s">
        <v>16</v>
      </c>
      <c r="B71" s="9">
        <v>2</v>
      </c>
      <c r="C71" s="27">
        <v>1</v>
      </c>
      <c r="D71" s="27">
        <v>1</v>
      </c>
      <c r="E71" s="27">
        <v>1</v>
      </c>
      <c r="F71" s="27">
        <v>1</v>
      </c>
      <c r="G71" s="27" t="s">
        <v>3</v>
      </c>
      <c r="H71" s="27" t="s">
        <v>3</v>
      </c>
      <c r="I71" s="27" t="s">
        <v>3</v>
      </c>
      <c r="J71" s="26"/>
    </row>
    <row r="72" spans="1:10">
      <c r="A72" s="12" t="s">
        <v>17</v>
      </c>
      <c r="B72" s="9">
        <v>1</v>
      </c>
      <c r="C72" s="27">
        <v>1</v>
      </c>
      <c r="D72" s="27">
        <v>1</v>
      </c>
      <c r="E72" s="27">
        <v>1</v>
      </c>
      <c r="F72" s="27">
        <v>1</v>
      </c>
      <c r="G72" s="27" t="s">
        <v>3</v>
      </c>
      <c r="H72" s="27" t="s">
        <v>3</v>
      </c>
      <c r="I72" s="27" t="s">
        <v>3</v>
      </c>
      <c r="J72" s="26"/>
    </row>
    <row r="73" spans="1:10">
      <c r="A73" s="12" t="s">
        <v>18</v>
      </c>
      <c r="B73" s="9">
        <v>2</v>
      </c>
      <c r="C73" s="27">
        <v>3</v>
      </c>
      <c r="D73" s="27">
        <v>3</v>
      </c>
      <c r="E73" s="27">
        <v>2</v>
      </c>
      <c r="F73" s="27">
        <v>1</v>
      </c>
      <c r="G73" s="27" t="s">
        <v>3</v>
      </c>
      <c r="H73" s="27" t="s">
        <v>3</v>
      </c>
      <c r="I73" s="27" t="s">
        <v>3</v>
      </c>
      <c r="J73" s="26"/>
    </row>
    <row r="74" spans="1:10">
      <c r="A74" s="70" t="s">
        <v>5</v>
      </c>
      <c r="B74" s="48">
        <f t="shared" ref="B74" si="7">SUM(B65:B73)</f>
        <v>159</v>
      </c>
      <c r="C74" s="5">
        <f>SUM(C65:C73)</f>
        <v>144</v>
      </c>
      <c r="D74" s="5">
        <f t="shared" ref="D74:I74" si="8">SUM(D65:D73)</f>
        <v>141</v>
      </c>
      <c r="E74" s="5">
        <f t="shared" si="8"/>
        <v>145</v>
      </c>
      <c r="F74" s="5">
        <f t="shared" si="8"/>
        <v>73</v>
      </c>
      <c r="G74" s="5">
        <f t="shared" si="8"/>
        <v>59</v>
      </c>
      <c r="H74" s="5">
        <f t="shared" si="8"/>
        <v>63</v>
      </c>
      <c r="I74" s="5">
        <f t="shared" si="8"/>
        <v>59</v>
      </c>
      <c r="J74" s="26"/>
    </row>
    <row r="75" spans="1:10">
      <c r="A75" s="59"/>
      <c r="B75" s="59"/>
      <c r="C75" s="22"/>
      <c r="D75" s="22"/>
      <c r="E75" s="22"/>
      <c r="F75" s="22"/>
      <c r="G75" s="22"/>
      <c r="H75" s="22"/>
      <c r="I75" s="22"/>
    </row>
    <row r="76" spans="1:10">
      <c r="A76" s="61"/>
      <c r="B76" s="61"/>
      <c r="C76" s="23"/>
      <c r="D76" s="23"/>
      <c r="E76" s="23"/>
      <c r="F76" s="23"/>
      <c r="G76" s="23"/>
      <c r="H76" s="23"/>
      <c r="I76" s="23"/>
    </row>
    <row r="77" spans="1:10">
      <c r="A77" s="61"/>
      <c r="B77" s="61"/>
      <c r="C77" s="23"/>
      <c r="D77" s="23"/>
      <c r="E77" s="23"/>
      <c r="F77" s="23"/>
      <c r="G77" s="23"/>
      <c r="H77" s="23"/>
      <c r="I77" s="23"/>
    </row>
    <row r="78" spans="1:10">
      <c r="A78" s="61"/>
      <c r="B78" s="61"/>
      <c r="C78" s="23"/>
      <c r="D78" s="23"/>
      <c r="E78" s="23"/>
      <c r="F78" s="23"/>
      <c r="G78" s="23"/>
      <c r="H78" s="23"/>
      <c r="I78" s="23"/>
    </row>
    <row r="79" spans="1:10" s="19" customFormat="1" ht="20.25">
      <c r="A79" s="62" t="s">
        <v>19</v>
      </c>
      <c r="B79" s="49">
        <f>B$7</f>
        <v>2021</v>
      </c>
      <c r="C79" s="15">
        <f>C$7</f>
        <v>2020</v>
      </c>
      <c r="D79" s="15">
        <f>D$7</f>
        <v>2019</v>
      </c>
      <c r="E79" s="15">
        <f t="shared" ref="E79:I79" si="9">E$7</f>
        <v>2018</v>
      </c>
      <c r="F79" s="15">
        <f t="shared" si="9"/>
        <v>2017</v>
      </c>
      <c r="G79" s="15">
        <f t="shared" si="9"/>
        <v>2016</v>
      </c>
      <c r="H79" s="15">
        <f t="shared" si="9"/>
        <v>2015</v>
      </c>
      <c r="I79" s="15">
        <f t="shared" si="9"/>
        <v>2014</v>
      </c>
    </row>
    <row r="80" spans="1:10" s="19" customFormat="1" ht="15.75">
      <c r="A80" s="56" t="str">
        <f>$A$8</f>
        <v>Au 31 décembre</v>
      </c>
      <c r="B80" s="44"/>
      <c r="C80" s="16"/>
      <c r="D80" s="16"/>
      <c r="E80" s="16"/>
      <c r="F80" s="16"/>
      <c r="G80" s="16"/>
      <c r="H80" s="16"/>
      <c r="I80" s="16"/>
    </row>
    <row r="81" spans="1:11">
      <c r="B81" s="45"/>
      <c r="C81" s="23"/>
      <c r="D81" s="23"/>
      <c r="E81" s="23"/>
      <c r="F81" s="23"/>
      <c r="G81" s="23"/>
      <c r="H81" s="23"/>
      <c r="I81" s="23"/>
    </row>
    <row r="82" spans="1:11">
      <c r="A82" s="68" t="s">
        <v>50</v>
      </c>
      <c r="B82" s="11">
        <f>B84+B87</f>
        <v>1850</v>
      </c>
      <c r="C82" s="25">
        <v>1771</v>
      </c>
      <c r="D82" s="25">
        <v>1732</v>
      </c>
      <c r="E82" s="25">
        <v>1725</v>
      </c>
      <c r="F82" s="25">
        <v>1642</v>
      </c>
      <c r="G82" s="25">
        <v>1551</v>
      </c>
      <c r="H82" s="25">
        <v>1542</v>
      </c>
      <c r="I82" s="25">
        <v>1515</v>
      </c>
      <c r="J82" s="2"/>
      <c r="K82" s="2"/>
    </row>
    <row r="83" spans="1:11">
      <c r="A83" s="12" t="s">
        <v>38</v>
      </c>
      <c r="B83" s="9"/>
      <c r="C83" s="27"/>
      <c r="D83" s="27"/>
      <c r="E83" s="27"/>
      <c r="F83" s="27"/>
      <c r="G83" s="27"/>
      <c r="H83" s="27"/>
      <c r="I83" s="27"/>
    </row>
    <row r="84" spans="1:11">
      <c r="A84" s="12" t="s">
        <v>39</v>
      </c>
      <c r="B84" s="9">
        <v>1828</v>
      </c>
      <c r="C84" s="27">
        <v>1752</v>
      </c>
      <c r="D84" s="27">
        <v>1710</v>
      </c>
      <c r="E84" s="27">
        <v>1706</v>
      </c>
      <c r="F84" s="27">
        <v>1624</v>
      </c>
      <c r="G84" s="27">
        <v>1533</v>
      </c>
      <c r="H84" s="27">
        <v>1524</v>
      </c>
      <c r="I84" s="27">
        <v>1498</v>
      </c>
    </row>
    <row r="85" spans="1:11">
      <c r="A85" s="12" t="s">
        <v>40</v>
      </c>
      <c r="B85" s="9">
        <v>765</v>
      </c>
      <c r="C85" s="27">
        <v>745</v>
      </c>
      <c r="D85" s="27">
        <v>739</v>
      </c>
      <c r="E85" s="27">
        <v>750</v>
      </c>
      <c r="F85" s="27">
        <v>698</v>
      </c>
      <c r="G85" s="27">
        <v>645</v>
      </c>
      <c r="H85" s="27">
        <v>615</v>
      </c>
      <c r="I85" s="27">
        <v>716</v>
      </c>
    </row>
    <row r="86" spans="1:11">
      <c r="A86" s="12" t="s">
        <v>41</v>
      </c>
      <c r="B86" s="9"/>
      <c r="C86" s="27"/>
      <c r="D86" s="27"/>
      <c r="E86" s="27"/>
      <c r="F86" s="27"/>
      <c r="G86" s="27"/>
      <c r="H86" s="27"/>
      <c r="I86" s="27"/>
    </row>
    <row r="87" spans="1:11">
      <c r="A87" s="12" t="s">
        <v>42</v>
      </c>
      <c r="B87" s="9">
        <v>22</v>
      </c>
      <c r="C87" s="27">
        <v>19</v>
      </c>
      <c r="D87" s="27">
        <v>22</v>
      </c>
      <c r="E87" s="27">
        <v>19</v>
      </c>
      <c r="F87" s="27">
        <v>18</v>
      </c>
      <c r="G87" s="27">
        <v>18</v>
      </c>
      <c r="H87" s="27">
        <v>18</v>
      </c>
      <c r="I87" s="27">
        <v>17</v>
      </c>
      <c r="J87" s="2"/>
      <c r="K87" s="2"/>
    </row>
    <row r="88" spans="1:11">
      <c r="A88" s="69" t="s">
        <v>29</v>
      </c>
      <c r="B88" s="9">
        <f>SUM(B89:B90)</f>
        <v>8360</v>
      </c>
      <c r="C88" s="27">
        <v>8125</v>
      </c>
      <c r="D88" s="27">
        <v>8170</v>
      </c>
      <c r="E88" s="27">
        <v>8094</v>
      </c>
      <c r="F88" s="27">
        <v>7761</v>
      </c>
      <c r="G88" s="27">
        <v>7401</v>
      </c>
      <c r="H88" s="27">
        <v>7198</v>
      </c>
      <c r="I88" s="27">
        <v>6701</v>
      </c>
    </row>
    <row r="89" spans="1:11">
      <c r="A89" s="12" t="s">
        <v>43</v>
      </c>
      <c r="B89" s="39">
        <v>8325</v>
      </c>
      <c r="C89" s="27">
        <v>8085</v>
      </c>
      <c r="D89" s="27">
        <v>8121</v>
      </c>
      <c r="E89" s="27">
        <v>8041</v>
      </c>
      <c r="F89" s="27">
        <v>7685</v>
      </c>
      <c r="G89" s="27">
        <v>7314</v>
      </c>
      <c r="H89" s="27">
        <v>7104</v>
      </c>
      <c r="I89" s="27">
        <v>6577</v>
      </c>
    </row>
    <row r="90" spans="1:11">
      <c r="A90" s="12" t="s">
        <v>53</v>
      </c>
      <c r="B90" s="40">
        <v>35</v>
      </c>
      <c r="C90" s="27">
        <v>40</v>
      </c>
      <c r="D90" s="27">
        <v>49</v>
      </c>
      <c r="E90" s="27">
        <v>53</v>
      </c>
      <c r="F90" s="27">
        <v>76</v>
      </c>
      <c r="G90" s="27">
        <v>87</v>
      </c>
      <c r="H90" s="27">
        <v>94</v>
      </c>
      <c r="I90" s="27">
        <v>124</v>
      </c>
    </row>
    <row r="91" spans="1:11">
      <c r="A91" s="72" t="s">
        <v>20</v>
      </c>
      <c r="B91" s="48">
        <f>SUM(B82+B88)</f>
        <v>10210</v>
      </c>
      <c r="C91" s="7">
        <f>SUM(C82+C88)</f>
        <v>9896</v>
      </c>
      <c r="D91" s="7">
        <f>SUM(D82+D88)</f>
        <v>9902</v>
      </c>
      <c r="E91" s="7">
        <f t="shared" ref="E91:I91" si="10">SUM(E82+E88)</f>
        <v>9819</v>
      </c>
      <c r="F91" s="7">
        <f t="shared" si="10"/>
        <v>9403</v>
      </c>
      <c r="G91" s="7">
        <f t="shared" si="10"/>
        <v>8952</v>
      </c>
      <c r="H91" s="7">
        <f t="shared" si="10"/>
        <v>8740</v>
      </c>
      <c r="I91" s="7">
        <f t="shared" si="10"/>
        <v>8216</v>
      </c>
    </row>
    <row r="92" spans="1:11">
      <c r="A92" s="67"/>
      <c r="B92" s="67"/>
      <c r="C92" s="23"/>
      <c r="D92" s="23"/>
      <c r="E92" s="23"/>
      <c r="F92" s="23"/>
      <c r="G92" s="23"/>
      <c r="H92" s="23"/>
      <c r="I92" s="23"/>
    </row>
    <row r="93" spans="1:11">
      <c r="A93" s="67"/>
      <c r="B93" s="67"/>
      <c r="C93" s="23"/>
      <c r="D93" s="23"/>
      <c r="E93" s="23"/>
      <c r="F93" s="23"/>
      <c r="G93" s="23"/>
      <c r="H93" s="23"/>
      <c r="I93" s="23"/>
    </row>
    <row r="94" spans="1:11">
      <c r="A94" s="67"/>
      <c r="B94" s="67"/>
      <c r="C94" s="23"/>
      <c r="D94" s="23"/>
      <c r="E94" s="23"/>
      <c r="F94" s="23"/>
      <c r="G94" s="23"/>
      <c r="H94" s="23"/>
      <c r="I94" s="23"/>
    </row>
    <row r="95" spans="1:11">
      <c r="A95" s="67"/>
      <c r="B95" s="67"/>
      <c r="C95" s="23"/>
      <c r="D95" s="23"/>
      <c r="E95" s="23"/>
      <c r="F95" s="23"/>
      <c r="G95" s="23"/>
      <c r="H95" s="23"/>
      <c r="I95" s="23"/>
    </row>
    <row r="96" spans="1:11" s="19" customFormat="1" ht="60.75">
      <c r="A96" s="64" t="s">
        <v>65</v>
      </c>
      <c r="B96" s="49">
        <f>B$7</f>
        <v>2021</v>
      </c>
      <c r="C96" s="15">
        <f>C$7</f>
        <v>2020</v>
      </c>
      <c r="D96" s="15">
        <f>D$7</f>
        <v>2019</v>
      </c>
      <c r="E96" s="15">
        <f t="shared" ref="E96:I96" si="11">E$7</f>
        <v>2018</v>
      </c>
      <c r="F96" s="15">
        <f t="shared" si="11"/>
        <v>2017</v>
      </c>
      <c r="G96" s="15">
        <f t="shared" si="11"/>
        <v>2016</v>
      </c>
      <c r="H96" s="15">
        <f t="shared" si="11"/>
        <v>2015</v>
      </c>
      <c r="I96" s="15">
        <f t="shared" si="11"/>
        <v>2014</v>
      </c>
    </row>
    <row r="97" spans="1:10">
      <c r="A97" s="56" t="str">
        <f>$A$8</f>
        <v>Au 31 décembre</v>
      </c>
      <c r="B97" s="45"/>
      <c r="C97" s="23"/>
      <c r="D97" s="23"/>
      <c r="E97" s="23"/>
      <c r="F97" s="23"/>
      <c r="G97" s="23"/>
      <c r="H97" s="23"/>
      <c r="I97" s="23"/>
    </row>
    <row r="98" spans="1:10">
      <c r="A98" s="67"/>
      <c r="B98" s="45"/>
      <c r="C98" s="23"/>
      <c r="D98" s="23"/>
      <c r="E98" s="23"/>
      <c r="F98" s="23"/>
      <c r="G98" s="23"/>
      <c r="H98" s="23"/>
      <c r="I98" s="23"/>
    </row>
    <row r="99" spans="1:10">
      <c r="A99" s="68" t="s">
        <v>21</v>
      </c>
      <c r="B99" s="39">
        <v>52</v>
      </c>
      <c r="C99" s="25">
        <v>50</v>
      </c>
      <c r="D99" s="25">
        <v>50</v>
      </c>
      <c r="E99" s="25">
        <v>48</v>
      </c>
      <c r="F99" s="25">
        <v>45</v>
      </c>
      <c r="G99" s="25">
        <v>44</v>
      </c>
      <c r="H99" s="25">
        <v>43</v>
      </c>
      <c r="I99" s="25">
        <v>44</v>
      </c>
      <c r="J99" s="26"/>
    </row>
    <row r="100" spans="1:10">
      <c r="A100" s="12" t="s">
        <v>52</v>
      </c>
      <c r="B100" s="40">
        <v>254</v>
      </c>
      <c r="C100" s="27">
        <v>240</v>
      </c>
      <c r="D100" s="27">
        <v>221</v>
      </c>
      <c r="E100" s="27">
        <v>212</v>
      </c>
      <c r="F100" s="27">
        <v>217</v>
      </c>
      <c r="G100" s="27">
        <v>206</v>
      </c>
      <c r="H100" s="27">
        <v>178</v>
      </c>
      <c r="I100" s="27">
        <v>151</v>
      </c>
      <c r="J100" s="26"/>
    </row>
    <row r="101" spans="1:10">
      <c r="A101" s="12" t="s">
        <v>22</v>
      </c>
      <c r="B101" s="40">
        <v>78</v>
      </c>
      <c r="C101" s="27">
        <v>79</v>
      </c>
      <c r="D101" s="27">
        <v>85</v>
      </c>
      <c r="E101" s="27">
        <v>86</v>
      </c>
      <c r="F101" s="27">
        <v>92</v>
      </c>
      <c r="G101" s="27">
        <v>94</v>
      </c>
      <c r="H101" s="27">
        <v>94</v>
      </c>
      <c r="I101" s="27">
        <v>88</v>
      </c>
      <c r="J101" s="26"/>
    </row>
    <row r="102" spans="1:10">
      <c r="A102" s="12" t="s">
        <v>23</v>
      </c>
      <c r="B102" s="9">
        <v>31</v>
      </c>
      <c r="C102" s="27">
        <v>30</v>
      </c>
      <c r="D102" s="27">
        <v>31</v>
      </c>
      <c r="E102" s="27">
        <v>32</v>
      </c>
      <c r="F102" s="27">
        <v>31</v>
      </c>
      <c r="G102" s="27">
        <v>32</v>
      </c>
      <c r="H102" s="27">
        <v>33</v>
      </c>
      <c r="I102" s="27" t="s">
        <v>3</v>
      </c>
      <c r="J102" s="26"/>
    </row>
    <row r="103" spans="1:10">
      <c r="A103" s="92" t="s">
        <v>66</v>
      </c>
      <c r="B103" s="78">
        <v>2</v>
      </c>
      <c r="C103" s="79" t="s">
        <v>3</v>
      </c>
      <c r="D103" s="79" t="s">
        <v>3</v>
      </c>
      <c r="E103" s="79" t="s">
        <v>3</v>
      </c>
      <c r="F103" s="79" t="s">
        <v>3</v>
      </c>
      <c r="G103" s="79" t="s">
        <v>3</v>
      </c>
      <c r="H103" s="79" t="s">
        <v>3</v>
      </c>
      <c r="I103" s="79" t="s">
        <v>3</v>
      </c>
      <c r="J103" s="26"/>
    </row>
    <row r="104" spans="1:10">
      <c r="A104" s="72" t="s">
        <v>5</v>
      </c>
      <c r="B104" s="10">
        <f t="shared" ref="B104" si="12">SUM(B99:B103)</f>
        <v>417</v>
      </c>
      <c r="C104" s="8">
        <f>SUM(C99:C102)</f>
        <v>399</v>
      </c>
      <c r="D104" s="8">
        <f t="shared" ref="D104:I104" si="13">SUM(D99:D102)</f>
        <v>387</v>
      </c>
      <c r="E104" s="8">
        <f t="shared" si="13"/>
        <v>378</v>
      </c>
      <c r="F104" s="8">
        <f t="shared" si="13"/>
        <v>385</v>
      </c>
      <c r="G104" s="8">
        <f t="shared" si="13"/>
        <v>376</v>
      </c>
      <c r="H104" s="8">
        <f t="shared" si="13"/>
        <v>348</v>
      </c>
      <c r="I104" s="8">
        <f t="shared" si="13"/>
        <v>283</v>
      </c>
      <c r="J104" s="26"/>
    </row>
    <row r="105" spans="1:10" s="17" customFormat="1">
      <c r="A105" s="61"/>
      <c r="B105" s="87"/>
      <c r="C105" s="4"/>
      <c r="D105" s="4"/>
      <c r="E105" s="4"/>
      <c r="F105" s="4"/>
      <c r="G105" s="4"/>
      <c r="H105" s="4"/>
      <c r="I105" s="4"/>
    </row>
    <row r="106" spans="1:10" s="17" customFormat="1">
      <c r="A106" s="61"/>
      <c r="B106" s="87"/>
      <c r="C106" s="4"/>
      <c r="D106" s="4"/>
      <c r="E106" s="4"/>
      <c r="F106" s="4"/>
      <c r="G106" s="4"/>
      <c r="H106" s="4"/>
      <c r="I106" s="4"/>
    </row>
    <row r="107" spans="1:10" s="17" customFormat="1">
      <c r="A107" s="61"/>
      <c r="B107" s="87"/>
      <c r="C107" s="4"/>
      <c r="D107" s="4"/>
      <c r="E107" s="4"/>
      <c r="F107" s="4"/>
      <c r="G107" s="4"/>
      <c r="H107" s="4"/>
      <c r="I107" s="4"/>
    </row>
    <row r="108" spans="1:10" s="17" customFormat="1">
      <c r="A108" s="61"/>
      <c r="B108" s="87"/>
      <c r="C108" s="4"/>
      <c r="D108" s="4"/>
      <c r="E108" s="4"/>
      <c r="F108" s="4"/>
      <c r="G108" s="4"/>
      <c r="H108" s="4"/>
      <c r="I108" s="4"/>
    </row>
    <row r="109" spans="1:10" s="33" customFormat="1" ht="20.25">
      <c r="A109" s="64" t="s">
        <v>45</v>
      </c>
      <c r="B109" s="49">
        <f>B$7</f>
        <v>2021</v>
      </c>
      <c r="C109" s="15">
        <f>C$7</f>
        <v>2020</v>
      </c>
      <c r="D109" s="15">
        <f>D$7</f>
        <v>2019</v>
      </c>
      <c r="E109" s="15">
        <f t="shared" ref="E109:I109" si="14">E$7</f>
        <v>2018</v>
      </c>
      <c r="F109" s="15">
        <f t="shared" si="14"/>
        <v>2017</v>
      </c>
      <c r="G109" s="15">
        <f t="shared" si="14"/>
        <v>2016</v>
      </c>
      <c r="H109" s="15">
        <f t="shared" si="14"/>
        <v>2015</v>
      </c>
      <c r="I109" s="15">
        <f t="shared" si="14"/>
        <v>2014</v>
      </c>
    </row>
    <row r="110" spans="1:10" s="28" customFormat="1">
      <c r="A110" s="56" t="str">
        <f>$A$8</f>
        <v>Au 31 décembre</v>
      </c>
      <c r="B110" s="45"/>
      <c r="C110" s="23"/>
      <c r="D110" s="23"/>
      <c r="E110" s="23"/>
      <c r="F110" s="23"/>
      <c r="G110" s="23"/>
      <c r="H110" s="23"/>
      <c r="I110" s="23"/>
    </row>
    <row r="111" spans="1:10" s="28" customFormat="1">
      <c r="A111" s="67"/>
      <c r="B111" s="45"/>
      <c r="C111" s="4"/>
      <c r="D111" s="4"/>
      <c r="E111" s="4"/>
      <c r="F111" s="4"/>
      <c r="G111" s="4"/>
      <c r="H111" s="4"/>
      <c r="I111" s="4"/>
    </row>
    <row r="112" spans="1:10" s="28" customFormat="1">
      <c r="A112" s="68" t="s">
        <v>45</v>
      </c>
      <c r="B112" s="11">
        <v>5</v>
      </c>
      <c r="C112" s="34">
        <v>5</v>
      </c>
      <c r="D112" s="34">
        <v>0</v>
      </c>
      <c r="E112" s="34">
        <v>0</v>
      </c>
      <c r="F112" s="34">
        <v>0</v>
      </c>
      <c r="G112" s="34">
        <v>0</v>
      </c>
      <c r="H112" s="34">
        <v>0</v>
      </c>
      <c r="I112" s="34">
        <v>0</v>
      </c>
    </row>
    <row r="113" spans="1:9" s="17" customFormat="1">
      <c r="A113" s="61"/>
      <c r="B113" s="88"/>
      <c r="C113" s="4"/>
      <c r="D113" s="4"/>
      <c r="E113" s="4"/>
      <c r="F113" s="4"/>
      <c r="G113" s="4"/>
      <c r="H113" s="4"/>
      <c r="I113" s="4"/>
    </row>
    <row r="114" spans="1:9" s="19" customFormat="1">
      <c r="A114" s="61"/>
      <c r="B114" s="88"/>
      <c r="C114" s="23"/>
      <c r="D114" s="23"/>
      <c r="E114" s="23"/>
      <c r="F114" s="23"/>
      <c r="G114" s="23"/>
      <c r="H114" s="23"/>
      <c r="I114" s="23"/>
    </row>
    <row r="115" spans="1:9" s="19" customFormat="1">
      <c r="A115" s="61"/>
      <c r="B115" s="88"/>
      <c r="C115" s="23"/>
      <c r="D115" s="23"/>
      <c r="E115" s="23"/>
      <c r="F115" s="23"/>
      <c r="G115" s="23"/>
      <c r="H115" s="23"/>
      <c r="I115" s="23"/>
    </row>
    <row r="116" spans="1:9" s="19" customFormat="1">
      <c r="A116" s="61"/>
      <c r="B116" s="87"/>
      <c r="C116" s="23"/>
      <c r="D116" s="23"/>
      <c r="E116" s="23"/>
      <c r="F116" s="23"/>
      <c r="G116" s="23"/>
      <c r="H116" s="23"/>
      <c r="I116" s="23"/>
    </row>
    <row r="117" spans="1:9" s="19" customFormat="1" ht="20.25">
      <c r="A117" s="64" t="s">
        <v>24</v>
      </c>
      <c r="B117" s="49">
        <f>B$7</f>
        <v>2021</v>
      </c>
      <c r="C117" s="15">
        <f>C$7</f>
        <v>2020</v>
      </c>
      <c r="D117" s="15">
        <f>D$7</f>
        <v>2019</v>
      </c>
      <c r="E117" s="15">
        <f t="shared" ref="E117:I117" si="15">E$7</f>
        <v>2018</v>
      </c>
      <c r="F117" s="15">
        <f t="shared" si="15"/>
        <v>2017</v>
      </c>
      <c r="G117" s="15">
        <f t="shared" si="15"/>
        <v>2016</v>
      </c>
      <c r="H117" s="15">
        <f t="shared" si="15"/>
        <v>2015</v>
      </c>
      <c r="I117" s="15">
        <f t="shared" si="15"/>
        <v>2014</v>
      </c>
    </row>
    <row r="118" spans="1:9">
      <c r="A118" s="56" t="str">
        <f>$A$8</f>
        <v>Au 31 décembre</v>
      </c>
      <c r="B118" s="45"/>
      <c r="C118" s="23"/>
      <c r="D118" s="23"/>
      <c r="E118" s="23"/>
      <c r="F118" s="23"/>
      <c r="G118" s="23"/>
      <c r="H118" s="23"/>
      <c r="I118" s="23"/>
    </row>
    <row r="119" spans="1:9">
      <c r="A119" s="67"/>
      <c r="B119" s="45"/>
      <c r="C119" s="23"/>
      <c r="D119" s="23"/>
      <c r="E119" s="23"/>
      <c r="F119" s="23"/>
      <c r="G119" s="23"/>
      <c r="H119" s="23"/>
      <c r="I119" s="23"/>
    </row>
    <row r="120" spans="1:9">
      <c r="A120" s="68" t="s">
        <v>24</v>
      </c>
      <c r="B120" s="11">
        <v>11</v>
      </c>
      <c r="C120" s="25">
        <v>11</v>
      </c>
      <c r="D120" s="25">
        <v>11</v>
      </c>
      <c r="E120" s="25">
        <v>11</v>
      </c>
      <c r="F120" s="25">
        <v>12</v>
      </c>
      <c r="G120" s="25">
        <v>12</v>
      </c>
      <c r="H120" s="25">
        <v>12</v>
      </c>
      <c r="I120" s="25">
        <v>12</v>
      </c>
    </row>
    <row r="121" spans="1:9">
      <c r="A121" s="80"/>
      <c r="B121" s="88"/>
      <c r="C121" s="81"/>
      <c r="D121" s="81"/>
      <c r="E121" s="81"/>
      <c r="F121" s="81"/>
      <c r="G121" s="81"/>
      <c r="H121" s="81"/>
      <c r="I121" s="81"/>
    </row>
    <row r="122" spans="1:9">
      <c r="A122" s="80"/>
      <c r="B122" s="88"/>
      <c r="C122" s="81"/>
      <c r="D122" s="81"/>
      <c r="E122" s="81"/>
      <c r="F122" s="81"/>
      <c r="G122" s="81"/>
      <c r="H122" s="81"/>
      <c r="I122" s="81"/>
    </row>
    <row r="123" spans="1:9">
      <c r="A123" s="80"/>
      <c r="B123" s="88"/>
      <c r="C123" s="81"/>
      <c r="D123" s="81"/>
      <c r="E123" s="81"/>
      <c r="F123" s="81"/>
      <c r="G123" s="81"/>
      <c r="H123" s="81"/>
      <c r="I123" s="81"/>
    </row>
    <row r="124" spans="1:9">
      <c r="A124" s="80"/>
      <c r="B124" s="87"/>
      <c r="C124" s="81"/>
      <c r="D124" s="81"/>
      <c r="E124" s="81"/>
      <c r="F124" s="81"/>
      <c r="G124" s="81"/>
      <c r="H124" s="81"/>
      <c r="I124" s="81"/>
    </row>
    <row r="125" spans="1:9" s="82" customFormat="1" ht="20.25">
      <c r="A125" s="64" t="s">
        <v>56</v>
      </c>
      <c r="B125" s="49">
        <f>B$7</f>
        <v>2021</v>
      </c>
      <c r="C125" s="15">
        <f>C$7</f>
        <v>2020</v>
      </c>
      <c r="D125" s="15">
        <f>D$7</f>
        <v>2019</v>
      </c>
      <c r="E125" s="15">
        <f t="shared" ref="E125:I125" si="16">E$7</f>
        <v>2018</v>
      </c>
      <c r="F125" s="15">
        <f t="shared" si="16"/>
        <v>2017</v>
      </c>
      <c r="G125" s="15">
        <f t="shared" si="16"/>
        <v>2016</v>
      </c>
      <c r="H125" s="15">
        <f t="shared" si="16"/>
        <v>2015</v>
      </c>
      <c r="I125" s="15">
        <f t="shared" si="16"/>
        <v>2014</v>
      </c>
    </row>
    <row r="126" spans="1:9" s="84" customFormat="1">
      <c r="A126" s="56" t="str">
        <f>$A$8</f>
        <v>Au 31 décembre</v>
      </c>
      <c r="B126" s="45"/>
      <c r="C126" s="83"/>
      <c r="D126" s="83"/>
      <c r="E126" s="83"/>
      <c r="F126" s="83"/>
      <c r="G126" s="83"/>
      <c r="H126" s="83"/>
      <c r="I126" s="83"/>
    </row>
    <row r="127" spans="1:9" s="84" customFormat="1">
      <c r="A127" s="67"/>
      <c r="B127" s="45"/>
      <c r="C127" s="83"/>
      <c r="D127" s="83"/>
      <c r="E127" s="83"/>
      <c r="F127" s="83"/>
      <c r="G127" s="83"/>
      <c r="H127" s="83"/>
      <c r="I127" s="83"/>
    </row>
    <row r="128" spans="1:9" s="84" customFormat="1">
      <c r="A128" s="68" t="s">
        <v>56</v>
      </c>
      <c r="B128" s="11">
        <v>18184</v>
      </c>
      <c r="C128" s="34">
        <v>17700</v>
      </c>
      <c r="D128" s="85">
        <v>17325</v>
      </c>
      <c r="E128" s="85">
        <v>16567</v>
      </c>
      <c r="F128" s="85">
        <v>15997</v>
      </c>
      <c r="G128" s="85">
        <v>15611</v>
      </c>
      <c r="H128" s="85">
        <v>15322</v>
      </c>
      <c r="I128" s="85">
        <v>14900</v>
      </c>
    </row>
    <row r="129" spans="1:9" s="84" customFormat="1">
      <c r="A129" s="80"/>
      <c r="B129" s="91"/>
      <c r="C129" s="81"/>
      <c r="D129" s="81"/>
      <c r="E129" s="81"/>
      <c r="F129" s="81"/>
      <c r="G129" s="81"/>
      <c r="H129" s="81"/>
      <c r="I129" s="81"/>
    </row>
    <row r="130" spans="1:9" s="84" customFormat="1">
      <c r="A130" s="80"/>
      <c r="B130" s="91"/>
      <c r="C130" s="81"/>
      <c r="D130" s="81"/>
      <c r="E130" s="81"/>
      <c r="F130" s="81"/>
      <c r="G130" s="81"/>
      <c r="H130" s="81"/>
      <c r="I130" s="81"/>
    </row>
    <row r="131" spans="1:9" s="84" customFormat="1">
      <c r="A131" s="80"/>
      <c r="B131" s="91"/>
      <c r="C131" s="81"/>
      <c r="D131" s="81"/>
      <c r="E131" s="81"/>
      <c r="F131" s="81"/>
      <c r="G131" s="81"/>
      <c r="H131" s="81"/>
      <c r="I131" s="81"/>
    </row>
    <row r="132" spans="1:9" s="19" customFormat="1">
      <c r="A132" s="61"/>
      <c r="B132" s="91"/>
      <c r="C132" s="23"/>
      <c r="D132" s="23"/>
      <c r="E132" s="23"/>
      <c r="F132" s="23"/>
      <c r="G132" s="23"/>
      <c r="H132" s="23"/>
      <c r="I132" s="23"/>
    </row>
    <row r="133" spans="1:9" s="36" customFormat="1" ht="20.25">
      <c r="A133" s="73" t="s">
        <v>51</v>
      </c>
      <c r="B133" s="49">
        <f>B$7</f>
        <v>2021</v>
      </c>
      <c r="C133" s="35">
        <f>C$7</f>
        <v>2020</v>
      </c>
      <c r="D133" s="35">
        <f t="shared" ref="D133:I133" si="17">D$7</f>
        <v>2019</v>
      </c>
      <c r="E133" s="35">
        <f t="shared" si="17"/>
        <v>2018</v>
      </c>
      <c r="F133" s="35">
        <f t="shared" si="17"/>
        <v>2017</v>
      </c>
      <c r="G133" s="35">
        <f t="shared" si="17"/>
        <v>2016</v>
      </c>
      <c r="H133" s="35">
        <f t="shared" si="17"/>
        <v>2015</v>
      </c>
      <c r="I133" s="35">
        <f t="shared" si="17"/>
        <v>2014</v>
      </c>
    </row>
    <row r="134" spans="1:9" s="36" customFormat="1" ht="12.75" customHeight="1">
      <c r="A134" s="74" t="s">
        <v>2</v>
      </c>
      <c r="B134" s="89"/>
    </row>
    <row r="135" spans="1:9" s="36" customFormat="1" ht="12.75" customHeight="1">
      <c r="A135" s="74"/>
      <c r="B135" s="89"/>
    </row>
    <row r="136" spans="1:9" s="36" customFormat="1" ht="12.75" customHeight="1">
      <c r="A136" s="76" t="s">
        <v>46</v>
      </c>
      <c r="B136" s="11">
        <v>138</v>
      </c>
      <c r="C136" s="37">
        <v>0</v>
      </c>
      <c r="D136" s="37"/>
      <c r="E136" s="37"/>
      <c r="F136" s="37"/>
      <c r="G136" s="37"/>
      <c r="H136" s="37"/>
      <c r="I136" s="37"/>
    </row>
    <row r="137" spans="1:9" s="36" customFormat="1" ht="25.5">
      <c r="A137" s="94" t="s">
        <v>67</v>
      </c>
      <c r="B137" s="11">
        <v>76</v>
      </c>
      <c r="C137" s="37">
        <v>0</v>
      </c>
      <c r="D137" s="37"/>
      <c r="E137" s="37"/>
      <c r="F137" s="37"/>
      <c r="G137" s="37"/>
      <c r="H137" s="37"/>
      <c r="I137" s="37"/>
    </row>
    <row r="138" spans="1:9" s="36" customFormat="1">
      <c r="A138" s="93" t="s">
        <v>44</v>
      </c>
      <c r="B138" s="50">
        <v>5</v>
      </c>
      <c r="C138" s="37">
        <v>20</v>
      </c>
      <c r="D138" s="37"/>
      <c r="E138" s="37"/>
      <c r="F138" s="37"/>
      <c r="G138" s="37"/>
      <c r="H138" s="37"/>
      <c r="I138" s="37"/>
    </row>
    <row r="139" spans="1:9">
      <c r="A139" s="72" t="s">
        <v>5</v>
      </c>
      <c r="B139" s="48">
        <f>SUM(B136+B138)</f>
        <v>143</v>
      </c>
      <c r="C139" s="7">
        <f>SUM(C136:C138)</f>
        <v>20</v>
      </c>
      <c r="D139" s="7"/>
      <c r="E139" s="7"/>
      <c r="F139" s="7"/>
      <c r="G139" s="7"/>
      <c r="H139" s="7"/>
      <c r="I139" s="7"/>
    </row>
    <row r="140" spans="1:9" s="36" customFormat="1">
      <c r="A140" s="74"/>
      <c r="B140" s="74"/>
    </row>
    <row r="141" spans="1:9" s="36" customFormat="1" ht="20.25">
      <c r="A141" s="73" t="s">
        <v>54</v>
      </c>
      <c r="B141" s="49">
        <f>B$7</f>
        <v>2021</v>
      </c>
      <c r="C141" s="15">
        <f>C$7</f>
        <v>2020</v>
      </c>
      <c r="D141" s="15">
        <f>D$7</f>
        <v>2019</v>
      </c>
      <c r="E141" s="15">
        <f t="shared" ref="E141:I141" si="18">E$7</f>
        <v>2018</v>
      </c>
      <c r="F141" s="15">
        <f t="shared" si="18"/>
        <v>2017</v>
      </c>
      <c r="G141" s="15">
        <f t="shared" si="18"/>
        <v>2016</v>
      </c>
      <c r="H141" s="15">
        <f t="shared" si="18"/>
        <v>2015</v>
      </c>
      <c r="I141" s="15">
        <f t="shared" si="18"/>
        <v>2014</v>
      </c>
    </row>
    <row r="142" spans="1:9" s="36" customFormat="1" ht="15.75">
      <c r="A142" s="74" t="s">
        <v>2</v>
      </c>
      <c r="B142" s="89"/>
    </row>
    <row r="143" spans="1:9" s="36" customFormat="1" ht="12.75" customHeight="1">
      <c r="A143" s="74"/>
      <c r="B143" s="89"/>
    </row>
    <row r="144" spans="1:9" s="36" customFormat="1">
      <c r="A144" s="75" t="s">
        <v>55</v>
      </c>
      <c r="B144" s="50">
        <v>3</v>
      </c>
      <c r="C144" s="37">
        <v>3</v>
      </c>
      <c r="D144" s="37"/>
      <c r="E144" s="37"/>
      <c r="F144" s="37"/>
      <c r="G144" s="37"/>
      <c r="H144" s="37"/>
      <c r="I144" s="37"/>
    </row>
    <row r="145" spans="1:9" s="36" customFormat="1">
      <c r="A145" s="74"/>
      <c r="B145" s="74"/>
    </row>
    <row r="146" spans="1:9" s="36" customFormat="1" ht="20.25">
      <c r="A146" s="73" t="s">
        <v>47</v>
      </c>
      <c r="B146" s="49">
        <f>B$7</f>
        <v>2021</v>
      </c>
      <c r="C146" s="15">
        <f>C$7</f>
        <v>2020</v>
      </c>
      <c r="D146" s="15">
        <f>D$7</f>
        <v>2019</v>
      </c>
      <c r="E146" s="15">
        <f t="shared" ref="E146:I146" si="19">E$7</f>
        <v>2018</v>
      </c>
      <c r="F146" s="15">
        <f t="shared" si="19"/>
        <v>2017</v>
      </c>
      <c r="G146" s="15">
        <f t="shared" si="19"/>
        <v>2016</v>
      </c>
      <c r="H146" s="15">
        <f t="shared" si="19"/>
        <v>2015</v>
      </c>
      <c r="I146" s="15">
        <f t="shared" si="19"/>
        <v>2014</v>
      </c>
    </row>
    <row r="147" spans="1:9" s="36" customFormat="1">
      <c r="A147" s="76" t="s">
        <v>2</v>
      </c>
      <c r="B147" s="90"/>
      <c r="C147" s="38"/>
      <c r="D147" s="38"/>
      <c r="E147" s="38"/>
      <c r="F147" s="38"/>
      <c r="G147" s="38"/>
      <c r="H147" s="38"/>
      <c r="I147" s="38"/>
    </row>
    <row r="148" spans="1:9" s="36" customFormat="1">
      <c r="A148" s="76"/>
      <c r="B148" s="90"/>
      <c r="C148" s="38"/>
      <c r="D148" s="38"/>
      <c r="E148" s="38"/>
      <c r="F148" s="38"/>
      <c r="G148" s="38"/>
      <c r="H148" s="38"/>
      <c r="I148" s="38"/>
    </row>
    <row r="149" spans="1:9" s="36" customFormat="1">
      <c r="A149" s="75" t="s">
        <v>47</v>
      </c>
      <c r="B149" s="50">
        <v>2</v>
      </c>
      <c r="C149" s="37">
        <v>2</v>
      </c>
      <c r="D149" s="37"/>
      <c r="E149" s="37"/>
      <c r="F149" s="37"/>
      <c r="G149" s="37"/>
      <c r="H149" s="37"/>
      <c r="I149" s="37"/>
    </row>
    <row r="150" spans="1:9" s="19" customFormat="1">
      <c r="A150" s="61"/>
      <c r="B150" s="51"/>
      <c r="C150" s="23"/>
      <c r="D150" s="23"/>
      <c r="E150" s="23"/>
      <c r="F150" s="23"/>
      <c r="G150" s="23"/>
      <c r="H150" s="23"/>
      <c r="I150" s="23"/>
    </row>
    <row r="151" spans="1:9" s="19" customFormat="1">
      <c r="A151" s="61"/>
      <c r="B151" s="77"/>
      <c r="C151" s="23"/>
      <c r="D151" s="23"/>
      <c r="E151" s="23"/>
      <c r="F151" s="23"/>
      <c r="G151" s="23"/>
      <c r="H151" s="23"/>
      <c r="I151" s="23"/>
    </row>
    <row r="152" spans="1:9" s="19" customFormat="1">
      <c r="A152" s="61"/>
      <c r="B152" s="77"/>
      <c r="C152" s="23"/>
      <c r="D152" s="23"/>
      <c r="E152" s="23"/>
      <c r="F152" s="23"/>
      <c r="G152" s="23"/>
      <c r="H152" s="23"/>
      <c r="I152" s="23"/>
    </row>
    <row r="153" spans="1:9" s="19" customFormat="1">
      <c r="A153" s="61"/>
      <c r="B153" s="77"/>
      <c r="C153" s="23"/>
      <c r="D153" s="23"/>
      <c r="E153" s="23"/>
      <c r="F153" s="23"/>
      <c r="G153" s="23"/>
      <c r="H153" s="23"/>
      <c r="I153" s="23"/>
    </row>
    <row r="154" spans="1:9" s="19" customFormat="1">
      <c r="A154" s="77"/>
      <c r="B154" s="77"/>
    </row>
    <row r="155" spans="1:9" s="19" customFormat="1">
      <c r="A155" s="77"/>
      <c r="B155" s="77"/>
    </row>
    <row r="156" spans="1:9" s="19" customFormat="1">
      <c r="A156" s="77"/>
      <c r="B156" s="77"/>
    </row>
    <row r="157" spans="1:9" s="19" customFormat="1">
      <c r="A157" s="77"/>
      <c r="B157" s="77"/>
    </row>
    <row r="158" spans="1:9" s="19" customFormat="1">
      <c r="A158" s="77"/>
      <c r="B158" s="77"/>
    </row>
    <row r="159" spans="1:9" s="19" customFormat="1">
      <c r="A159" s="77"/>
      <c r="B159" s="77"/>
    </row>
    <row r="160" spans="1:9" s="19" customFormat="1">
      <c r="A160" s="77"/>
      <c r="B160" s="77"/>
    </row>
    <row r="161" spans="1:2" s="19" customFormat="1">
      <c r="A161" s="77"/>
      <c r="B161" s="77"/>
    </row>
    <row r="162" spans="1:2" s="19" customFormat="1">
      <c r="A162" s="77"/>
      <c r="B162" s="77"/>
    </row>
    <row r="163" spans="1:2" s="19" customFormat="1">
      <c r="A163" s="77"/>
      <c r="B163" s="77"/>
    </row>
    <row r="164" spans="1:2" s="19" customFormat="1">
      <c r="A164" s="77"/>
      <c r="B164" s="77"/>
    </row>
    <row r="165" spans="1:2" s="19" customFormat="1">
      <c r="A165" s="77"/>
      <c r="B165" s="77"/>
    </row>
    <row r="166" spans="1:2" s="19" customFormat="1">
      <c r="A166" s="77"/>
      <c r="B166" s="77"/>
    </row>
    <row r="167" spans="1:2" s="19" customFormat="1">
      <c r="A167" s="77"/>
      <c r="B167" s="77"/>
    </row>
    <row r="168" spans="1:2" s="19" customFormat="1">
      <c r="A168" s="77"/>
      <c r="B168" s="77"/>
    </row>
    <row r="169" spans="1:2" s="19" customFormat="1">
      <c r="A169" s="77"/>
      <c r="B169" s="77"/>
    </row>
    <row r="170" spans="1:2" s="19" customFormat="1">
      <c r="A170" s="77"/>
      <c r="B170" s="77"/>
    </row>
    <row r="171" spans="1:2" s="19" customFormat="1">
      <c r="A171" s="77"/>
      <c r="B171" s="77"/>
    </row>
    <row r="172" spans="1:2" s="19" customFormat="1">
      <c r="A172" s="77"/>
      <c r="B172" s="77"/>
    </row>
    <row r="173" spans="1:2" s="19" customFormat="1">
      <c r="A173" s="77"/>
      <c r="B173" s="77"/>
    </row>
    <row r="174" spans="1:2" s="19" customFormat="1">
      <c r="A174" s="77"/>
      <c r="B174" s="77"/>
    </row>
    <row r="175" spans="1:2" s="19" customFormat="1">
      <c r="A175" s="77"/>
      <c r="B175" s="77"/>
    </row>
    <row r="176" spans="1:2" s="19" customFormat="1">
      <c r="A176" s="77"/>
      <c r="B176" s="77"/>
    </row>
    <row r="177" spans="1:2" s="19" customFormat="1">
      <c r="A177" s="77"/>
      <c r="B177" s="77"/>
    </row>
    <row r="178" spans="1:2" s="19" customFormat="1">
      <c r="A178" s="77"/>
      <c r="B178" s="77"/>
    </row>
    <row r="179" spans="1:2" s="19" customFormat="1">
      <c r="A179" s="77"/>
      <c r="B179" s="77"/>
    </row>
    <row r="180" spans="1:2" s="19" customFormat="1">
      <c r="A180" s="77"/>
      <c r="B180" s="77"/>
    </row>
    <row r="181" spans="1:2" s="19" customFormat="1">
      <c r="A181" s="77"/>
      <c r="B181" s="77"/>
    </row>
    <row r="182" spans="1:2" s="19" customFormat="1">
      <c r="A182" s="77"/>
      <c r="B182" s="77"/>
    </row>
    <row r="183" spans="1:2" s="19" customFormat="1">
      <c r="A183" s="77"/>
      <c r="B183" s="77"/>
    </row>
    <row r="184" spans="1:2" s="19" customFormat="1">
      <c r="A184" s="77"/>
      <c r="B184" s="77"/>
    </row>
    <row r="185" spans="1:2" s="19" customFormat="1">
      <c r="A185" s="77"/>
      <c r="B185" s="77"/>
    </row>
    <row r="186" spans="1:2" s="19" customFormat="1">
      <c r="A186" s="77"/>
      <c r="B186" s="77"/>
    </row>
    <row r="187" spans="1:2" s="19" customFormat="1">
      <c r="A187" s="77"/>
      <c r="B187" s="77"/>
    </row>
    <row r="188" spans="1:2" s="19" customFormat="1">
      <c r="A188" s="77"/>
      <c r="B188" s="77"/>
    </row>
    <row r="189" spans="1:2" s="19" customFormat="1">
      <c r="A189" s="77"/>
      <c r="B189" s="77"/>
    </row>
    <row r="190" spans="1:2" s="19" customFormat="1">
      <c r="A190" s="77"/>
      <c r="B190" s="77"/>
    </row>
    <row r="191" spans="1:2" s="19" customFormat="1">
      <c r="A191" s="77"/>
      <c r="B191" s="77"/>
    </row>
    <row r="192" spans="1:2" s="19" customFormat="1">
      <c r="A192" s="77"/>
      <c r="B192" s="77"/>
    </row>
    <row r="193" spans="1:2" s="19" customFormat="1">
      <c r="A193" s="77"/>
      <c r="B193" s="77"/>
    </row>
    <row r="194" spans="1:2" s="19" customFormat="1">
      <c r="A194" s="77"/>
      <c r="B194" s="77"/>
    </row>
    <row r="195" spans="1:2" s="19" customFormat="1">
      <c r="A195" s="77"/>
      <c r="B195" s="77"/>
    </row>
    <row r="196" spans="1:2" s="19" customFormat="1">
      <c r="A196" s="77"/>
      <c r="B196" s="77"/>
    </row>
    <row r="197" spans="1:2" s="19" customFormat="1">
      <c r="A197" s="77"/>
      <c r="B197" s="77"/>
    </row>
    <row r="198" spans="1:2" s="19" customFormat="1">
      <c r="A198" s="77"/>
      <c r="B198" s="77"/>
    </row>
    <row r="199" spans="1:2" s="19" customFormat="1">
      <c r="A199" s="77"/>
      <c r="B199" s="77"/>
    </row>
    <row r="200" spans="1:2" s="19" customFormat="1">
      <c r="A200" s="77"/>
      <c r="B200" s="77"/>
    </row>
    <row r="201" spans="1:2" s="19" customFormat="1">
      <c r="A201" s="77"/>
      <c r="B201" s="77"/>
    </row>
    <row r="202" spans="1:2" s="19" customFormat="1">
      <c r="A202" s="77"/>
      <c r="B202" s="77"/>
    </row>
    <row r="203" spans="1:2" s="19" customFormat="1">
      <c r="A203" s="77"/>
      <c r="B203" s="77"/>
    </row>
    <row r="204" spans="1:2" s="19" customFormat="1">
      <c r="A204" s="77"/>
      <c r="B204" s="77"/>
    </row>
    <row r="205" spans="1:2" s="19" customFormat="1">
      <c r="A205" s="77"/>
      <c r="B205" s="77"/>
    </row>
    <row r="206" spans="1:2" s="19" customFormat="1">
      <c r="A206" s="77"/>
      <c r="B206" s="77"/>
    </row>
    <row r="207" spans="1:2" s="19" customFormat="1">
      <c r="A207" s="77"/>
      <c r="B207" s="77"/>
    </row>
    <row r="208" spans="1:2" s="19" customFormat="1">
      <c r="A208" s="77"/>
      <c r="B208" s="77"/>
    </row>
    <row r="209" spans="1:2" s="19" customFormat="1">
      <c r="A209" s="77"/>
      <c r="B209" s="77"/>
    </row>
    <row r="210" spans="1:2" s="19" customFormat="1">
      <c r="A210" s="77"/>
      <c r="B210" s="77"/>
    </row>
    <row r="211" spans="1:2" s="19" customFormat="1">
      <c r="A211" s="77"/>
      <c r="B211" s="77"/>
    </row>
    <row r="212" spans="1:2" s="19" customFormat="1">
      <c r="A212" s="77"/>
      <c r="B212" s="77"/>
    </row>
    <row r="213" spans="1:2" s="19" customFormat="1">
      <c r="A213" s="77"/>
      <c r="B213" s="77"/>
    </row>
    <row r="214" spans="1:2" s="19" customFormat="1">
      <c r="A214" s="77"/>
      <c r="B214" s="77"/>
    </row>
    <row r="215" spans="1:2" s="19" customFormat="1">
      <c r="A215" s="77"/>
      <c r="B215" s="77"/>
    </row>
    <row r="216" spans="1:2" s="19" customFormat="1">
      <c r="A216" s="77"/>
      <c r="B216" s="77"/>
    </row>
    <row r="217" spans="1:2" s="19" customFormat="1">
      <c r="A217" s="77"/>
      <c r="B217" s="71"/>
    </row>
    <row r="218" spans="1:2" s="19" customFormat="1">
      <c r="A218" s="77"/>
      <c r="B218" s="71"/>
    </row>
    <row r="219" spans="1:2" s="19" customFormat="1">
      <c r="A219" s="77"/>
      <c r="B219" s="71"/>
    </row>
    <row r="220" spans="1:2" s="19" customFormat="1">
      <c r="A220" s="77"/>
      <c r="B220" s="71"/>
    </row>
    <row r="221" spans="1:2" s="19" customFormat="1">
      <c r="A221" s="77"/>
      <c r="B221" s="71"/>
    </row>
    <row r="222" spans="1:2" s="19" customFormat="1">
      <c r="A222" s="77"/>
      <c r="B222" s="71"/>
    </row>
    <row r="223" spans="1:2" s="19" customFormat="1">
      <c r="A223" s="77"/>
      <c r="B223" s="71"/>
    </row>
    <row r="224" spans="1:2" s="19" customFormat="1">
      <c r="A224" s="77"/>
      <c r="B224" s="71"/>
    </row>
    <row r="225" spans="1:2" s="19" customFormat="1">
      <c r="A225" s="77"/>
      <c r="B225" s="71"/>
    </row>
    <row r="226" spans="1:2" s="19" customFormat="1">
      <c r="A226" s="77"/>
      <c r="B226" s="71"/>
    </row>
    <row r="227" spans="1:2" s="19" customFormat="1">
      <c r="A227" s="77"/>
      <c r="B227" s="71"/>
    </row>
    <row r="228" spans="1:2" s="19" customFormat="1">
      <c r="A228" s="77"/>
      <c r="B228" s="71"/>
    </row>
    <row r="229" spans="1:2" s="19" customFormat="1">
      <c r="A229" s="77"/>
      <c r="B229" s="71"/>
    </row>
    <row r="230" spans="1:2" s="19" customFormat="1">
      <c r="A230" s="77"/>
      <c r="B230" s="71"/>
    </row>
    <row r="231" spans="1:2" s="19" customFormat="1">
      <c r="A231" s="77"/>
      <c r="B231" s="71"/>
    </row>
    <row r="232" spans="1:2" s="19" customFormat="1">
      <c r="A232" s="77"/>
      <c r="B232" s="71"/>
    </row>
    <row r="233" spans="1:2" s="19" customFormat="1">
      <c r="A233" s="77"/>
      <c r="B233" s="71"/>
    </row>
  </sheetData>
  <customSheetViews>
    <customSheetView guid="{9BB243A3-BC5C-4295-8871-618FA1D474BE}" showGridLines="0">
      <selection activeCell="M1" sqref="M1"/>
      <pageMargins left="0.7" right="0.7" top="0.78740157499999996" bottom="0.78740157499999996" header="0.3" footer="0.3"/>
      <pageSetup paperSize="9" orientation="portrait" r:id="rId1"/>
    </customSheetView>
    <customSheetView guid="{4D0FFD2A-3233-4102-99EC-184F52CCEA6E}" showGridLines="0">
      <selection activeCell="A123" sqref="A123:A124"/>
      <pageMargins left="0.7" right="0.7" top="0.78740157499999996" bottom="0.78740157499999996" header="0.3" footer="0.3"/>
      <pageSetup paperSize="9" orientation="portrait" r:id="rId2"/>
    </customSheetView>
    <customSheetView guid="{1DC56F7C-B8B4-4D88-905F-EB716E30A092}" showGridLines="0" topLeftCell="A75">
      <selection activeCell="A90" sqref="A90"/>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HFC7C7SU3EVW-7798341-2155</_dlc_DocId>
    <_dlc_DocIdUrl xmlns="5afd958b-2a7a-4fa4-8b6d-31ecb28b370e">
      <Url>https://dok.finma.ch/sites/2060-PR/_layouts/15/DocIdRedir.aspx?ID=HFC7C7SU3EVW-7798341-2155</Url>
      <Description>HFC7C7SU3EVW-7798341-2155</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BF2780-4ECC-4B1C-AEE7-B5672C98BE8F}"/>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0B46C1F8-3284-4BEF-9038-BBAC549C1C5A}"/>
</file>

<file path=customXml/itemProps4.xml><?xml version="1.0" encoding="utf-8"?>
<ds:datastoreItem xmlns:ds="http://schemas.openxmlformats.org/officeDocument/2006/customXml" ds:itemID="{E95575C2-3D4A-47CC-A0BC-F1E75366937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Acteurs assujettis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2022-03-14T16:04:24Z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b778d021-8fe2-4505-84b3-00a2b497717b</vt:lpwstr>
  </property>
  <property fmtid="{D5CDD505-2E9C-101B-9397-08002B2CF9AE}" pid="5" name="DocumentStatus">
    <vt:lpwstr>13</vt:lpwstr>
  </property>
</Properties>
</file>