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" windowWidth="11952" windowHeight="95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<sst xmlns="http://schemas.openxmlformats.org/spreadsheetml/2006/main" count="66" uniqueCount="56">
  <si>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E-Mail</t>
  </si>
  <si>
    <t>CHF</t>
  </si>
  <si>
    <t>Personne de contact</t>
  </si>
  <si>
    <t>Téléphone</t>
  </si>
  <si>
    <t>Entreprise d'assurance</t>
  </si>
  <si>
    <t>Marge de solvabilité disponible</t>
  </si>
  <si>
    <t>(aa) Fonds propres pouvant être pris en compte selon art.37, al.1 OS</t>
  </si>
  <si>
    <t>(ab) Fonds propres pouvant être pris en compte selon art.37, al.2 OS</t>
  </si>
  <si>
    <t>(a) Marge de solvabilité disponible totale</t>
  </si>
  <si>
    <t>(b) Marge de solvabilité exigible</t>
  </si>
  <si>
    <t>(c) = (a) - (b)   sur-couverture (+) / sous-couverture (-)</t>
  </si>
  <si>
    <t>(d)   (a) en pourcent de (b)</t>
  </si>
  <si>
    <t>2. Fortune Liée</t>
  </si>
  <si>
    <t>(b) Débit total</t>
  </si>
  <si>
    <t>(c) = (a) - (b)   {sur-couverture (+) / sous-couverture (-)}</t>
  </si>
  <si>
    <t>3. Répartition des actifs</t>
  </si>
  <si>
    <t>Cash (Liquidités) ou équivalents</t>
  </si>
  <si>
    <t>Obligations</t>
  </si>
  <si>
    <t xml:space="preserve">   Emprunts de sociétés privées</t>
  </si>
  <si>
    <t>Actions</t>
  </si>
  <si>
    <t xml:space="preserve">   Emprunts d'Etat</t>
  </si>
  <si>
    <t>Participations</t>
  </si>
  <si>
    <t>Placements alternatifs (par ex. Hedge funds, Private equity, Commodities)</t>
  </si>
  <si>
    <t>Hypothèques, Prêts (sans entreprises liées)</t>
  </si>
  <si>
    <t>Prêts à des entreprises liées</t>
  </si>
  <si>
    <t>Produits structurés, créances titrisées, autres placements</t>
  </si>
  <si>
    <t>4 Résultat des Placements pour propre compte</t>
  </si>
  <si>
    <t>Gains réalisés</t>
  </si>
  <si>
    <t>Pertes réalisées (-)</t>
  </si>
  <si>
    <t xml:space="preserve">Gains non réalisés </t>
  </si>
  <si>
    <t>Pertes non réalisées (-)</t>
  </si>
  <si>
    <t>Résultat des Placements de capitaux pour propre compte</t>
  </si>
  <si>
    <t>5. Evaluation propre du risque</t>
  </si>
  <si>
    <t>Identifier les déviations essentielles, jusqu'au 30.11.2008, dans le volume des primes (encaissées brutes, à l'exclusion des capitaux de couverture importés, comme par ex. nouvelles affiliations dans la prévoyance professionnelle ou par transformation de rentes)</t>
  </si>
  <si>
    <t>Vie individuelle (Prévoyance 3a et 3b inclus)</t>
  </si>
  <si>
    <t>Vie collective (Prévoyance professionnelle incluse)</t>
  </si>
  <si>
    <t>Identifier les changements essentiels, jusqu'au 30.11.2008, des valeurs de rachat (à l'exclusion des sorties dans la prévoyance professionnelle  et des transfers internes tels que transformation d'un capital en rentes)</t>
  </si>
  <si>
    <t>Vie collective (prévoyance professionnelle incluse)</t>
  </si>
  <si>
    <t>Vie individuelle (y compris prévoyance 3a et 3b)</t>
  </si>
  <si>
    <t>Quels scenarios prévoyez-vous pour la participation aux excédents à la fin 2008?</t>
  </si>
  <si>
    <t>Vie individuelle</t>
  </si>
  <si>
    <t>Vie collective</t>
  </si>
  <si>
    <t>Prévoyez-vous une réduction des rentes d'excédents ?</t>
  </si>
  <si>
    <t>Total</t>
  </si>
  <si>
    <t>Exposition brute en CHF</t>
  </si>
  <si>
    <t>Exposition nette en CHF</t>
  </si>
  <si>
    <t>Positions augmentant ou réduisant l'engagement</t>
  </si>
  <si>
    <t>1. Solvabilité I</t>
  </si>
  <si>
    <t xml:space="preserve">Assurances-vie : Placements financiers pour compte de tiers 
(Compte séparé LPP / ass. liées à des Fonds / liées à des fonds cantonnés ou autres valeurs de référence) </t>
  </si>
  <si>
    <t>A)  Dans l'environnement du marché actuel, où se situent vos plus grand risques (par ex. besoin extraordinaire de liquidité, concentrations, garanties possiblement dues, incertitude quant à l'évaluation ou la liquidité des actifs, etc) ? Veuillez les mentionner avec une brève estimation de l'impact sur la substance de l'entreprise (modification de la marge de solvabilité disponible).</t>
  </si>
  <si>
    <t>B) Les questions supplémentaires suivantes sont adressées uniquement aux entreprises d'assurance-vie</t>
  </si>
  <si>
    <t>au 30.11.2008</t>
  </si>
  <si>
    <t>au 30.9.2008</t>
  </si>
  <si>
    <t>au 31.12.2008</t>
  </si>
  <si>
    <t>Immeubles</t>
  </si>
  <si>
    <t>(a) Total valeurs de couverture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</si>
</sst>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top" inden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3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 topLeftCell="A1">
      <selection activeCell="A91" sqref="A91"/>
    </sheetView>
  </sheetViews>
  <sheetFormatPr defaultColWidth="11.421875" defaultRowHeight="12.75"/>
  <cols>
    <col min="1" max="1" width="61.7109375" style="0" customWidth="1"/>
    <col min="2" max="4" width="24.28125" style="0" customWidth="1"/>
  </cols>
  <sheetData>
    <row r="1" ht="12.75">
      <c r="A1" s="3"/>
    </row>
    <row r="2" ht="12.75">
      <c r="A2" s="3"/>
    </row>
    <row r="3" spans="1:4" ht="12.75">
      <c r="A3" s="3" t="s">
        <v>4</v>
      </c>
      <c r="B3" s="31"/>
      <c r="C3" s="32"/>
      <c r="D3" s="33"/>
    </row>
    <row r="4" spans="1:4" ht="12.75">
      <c r="A4" s="3" t="s">
        <v>2</v>
      </c>
      <c r="B4" s="31"/>
      <c r="C4" s="32"/>
      <c r="D4" s="33"/>
    </row>
    <row r="5" spans="1:4" ht="12.75">
      <c r="A5" s="3" t="s">
        <v>3</v>
      </c>
      <c r="B5" s="31"/>
      <c r="C5" s="32"/>
      <c r="D5" s="33"/>
    </row>
    <row r="6" spans="1:4" ht="12.75">
      <c r="A6" s="3" t="s">
        <v>0</v>
      </c>
      <c r="B6" s="31"/>
      <c r="C6" s="32"/>
      <c r="D6" s="33"/>
    </row>
    <row r="10" spans="1:4" ht="12.75">
      <c r="A10" s="3" t="s">
        <v>47</v>
      </c>
      <c r="B10" s="4" t="s">
        <v>52</v>
      </c>
      <c r="C10" s="4" t="s">
        <v>51</v>
      </c>
      <c r="D10" s="4" t="s">
        <v>53</v>
      </c>
    </row>
    <row r="11" spans="2:4" ht="12.75">
      <c r="B11" s="4" t="s">
        <v>1</v>
      </c>
      <c r="C11" s="4" t="s">
        <v>1</v>
      </c>
      <c r="D11" s="4" t="s">
        <v>1</v>
      </c>
    </row>
    <row r="12" ht="12.75">
      <c r="A12" s="1" t="s">
        <v>5</v>
      </c>
    </row>
    <row r="13" spans="1:4" ht="12.75">
      <c r="A13" s="1" t="s">
        <v>6</v>
      </c>
      <c r="B13" s="21"/>
      <c r="C13" s="21"/>
      <c r="D13" s="21"/>
    </row>
    <row r="14" spans="1:4" ht="12.75">
      <c r="A14" s="1" t="s">
        <v>7</v>
      </c>
      <c r="B14" s="21"/>
      <c r="C14" s="21"/>
      <c r="D14" s="21"/>
    </row>
    <row r="15" spans="1:4" ht="12.75">
      <c r="A15" s="1" t="s">
        <v>8</v>
      </c>
      <c r="B15" s="18">
        <f>B13+B14</f>
        <v>0</v>
      </c>
      <c r="C15" s="18">
        <f>C13+C14</f>
        <v>0</v>
      </c>
      <c r="D15" s="18">
        <f>D13+D14</f>
        <v>0</v>
      </c>
    </row>
    <row r="16" spans="2:4" ht="12.75">
      <c r="B16" s="11"/>
      <c r="C16" s="11"/>
      <c r="D16" s="11"/>
    </row>
    <row r="17" spans="2:4" ht="12.75">
      <c r="B17" s="11"/>
      <c r="C17" s="11"/>
      <c r="D17" s="11"/>
    </row>
    <row r="18" spans="1:4" ht="12.75">
      <c r="A18" s="1" t="s">
        <v>9</v>
      </c>
      <c r="B18" s="21"/>
      <c r="C18" s="21"/>
      <c r="D18" s="21"/>
    </row>
    <row r="19" spans="2:4" ht="12.75">
      <c r="B19" s="11"/>
      <c r="C19" s="11"/>
      <c r="D19" s="11"/>
    </row>
    <row r="20" spans="1:4" ht="12.75">
      <c r="A20" s="1" t="s">
        <v>10</v>
      </c>
      <c r="B20" s="18">
        <f>B15-B18</f>
        <v>0</v>
      </c>
      <c r="C20" s="18">
        <f>C15-C18</f>
        <v>0</v>
      </c>
      <c r="D20" s="18">
        <f>D15-D18</f>
        <v>0</v>
      </c>
    </row>
    <row r="21" spans="2:4" ht="12.75">
      <c r="B21" s="11"/>
      <c r="C21" s="11"/>
      <c r="D21" s="11"/>
    </row>
    <row r="22" spans="1:4" ht="12.75">
      <c r="A22" s="1" t="s">
        <v>11</v>
      </c>
      <c r="B22" s="18">
        <f>IF(B18&gt;0,100/B18*B15,0)</f>
        <v>0</v>
      </c>
      <c r="C22" s="18">
        <f>IF(C18&gt;0,100/C18*C15,0)</f>
        <v>0</v>
      </c>
      <c r="D22" s="18">
        <f>IF(D18&gt;0,100/D18*D15,0)</f>
        <v>0</v>
      </c>
    </row>
    <row r="25" ht="24" customHeight="1"/>
    <row r="26" spans="1:3" ht="12.75">
      <c r="A26" s="3" t="s">
        <v>12</v>
      </c>
      <c r="B26" s="11" t="s">
        <v>52</v>
      </c>
      <c r="C26" s="11" t="s">
        <v>51</v>
      </c>
    </row>
    <row r="27" spans="2:3" ht="12.75">
      <c r="B27" s="11" t="s">
        <v>1</v>
      </c>
      <c r="C27" s="11" t="s">
        <v>1</v>
      </c>
    </row>
    <row r="29" spans="1:4" ht="12.75">
      <c r="A29" s="1" t="s">
        <v>55</v>
      </c>
      <c r="B29" s="21"/>
      <c r="C29" s="24"/>
      <c r="D29" s="7"/>
    </row>
    <row r="30" spans="2:4" ht="12.75">
      <c r="B30" s="27"/>
      <c r="C30" s="27"/>
      <c r="D30" s="7"/>
    </row>
    <row r="31" spans="1:4" ht="12.75">
      <c r="A31" s="1" t="s">
        <v>13</v>
      </c>
      <c r="B31" s="21"/>
      <c r="C31" s="24"/>
      <c r="D31" s="7"/>
    </row>
    <row r="32" spans="2:4" ht="12.75">
      <c r="B32" s="11"/>
      <c r="C32" s="11"/>
      <c r="D32" s="7"/>
    </row>
    <row r="33" spans="1:4" ht="12.75">
      <c r="A33" s="1" t="s">
        <v>14</v>
      </c>
      <c r="B33" s="18">
        <f>B29-B31</f>
        <v>0</v>
      </c>
      <c r="C33" s="19">
        <f>C29-C31</f>
        <v>0</v>
      </c>
      <c r="D33" s="7"/>
    </row>
    <row r="34" spans="2:4" ht="12.75">
      <c r="B34" s="11"/>
      <c r="C34" s="11"/>
      <c r="D34" s="7"/>
    </row>
    <row r="35" spans="1:4" ht="12.75">
      <c r="A35" s="1" t="s">
        <v>11</v>
      </c>
      <c r="B35" s="18">
        <f>IF(B31&gt;0,100/B31*B29,0)</f>
        <v>0</v>
      </c>
      <c r="C35" s="19">
        <f>IF(C31&gt;0,100/C31*C29,0)</f>
        <v>0</v>
      </c>
      <c r="D35" s="7"/>
    </row>
    <row r="41" spans="1:3" ht="12.75">
      <c r="A41" s="5" t="s">
        <v>15</v>
      </c>
      <c r="B41" s="4" t="s">
        <v>51</v>
      </c>
      <c r="C41" s="4"/>
    </row>
    <row r="42" spans="2:4" ht="26.25">
      <c r="B42" s="12" t="s">
        <v>44</v>
      </c>
      <c r="C42" s="13" t="s">
        <v>46</v>
      </c>
      <c r="D42" s="14" t="s">
        <v>45</v>
      </c>
    </row>
    <row r="43" ht="12.75">
      <c r="D43" s="15"/>
    </row>
    <row r="44" spans="1:4" ht="12.75">
      <c r="A44" s="1" t="s">
        <v>16</v>
      </c>
      <c r="B44" s="21"/>
      <c r="C44" s="21"/>
      <c r="D44" s="21"/>
    </row>
    <row r="45" spans="1:4" ht="12.75">
      <c r="A45" s="1" t="s">
        <v>17</v>
      </c>
      <c r="B45" s="23"/>
      <c r="C45" s="23"/>
      <c r="D45" s="23"/>
    </row>
    <row r="46" spans="1:4" ht="12.75">
      <c r="A46" s="2" t="s">
        <v>20</v>
      </c>
      <c r="B46" s="21"/>
      <c r="C46" s="21"/>
      <c r="D46" s="21"/>
    </row>
    <row r="47" spans="1:4" ht="12.75">
      <c r="A47" s="2" t="s">
        <v>18</v>
      </c>
      <c r="B47" s="21"/>
      <c r="C47" s="21"/>
      <c r="D47" s="21"/>
    </row>
    <row r="48" spans="1:4" ht="12.75">
      <c r="A48" s="1" t="s">
        <v>19</v>
      </c>
      <c r="B48" s="21"/>
      <c r="C48" s="21"/>
      <c r="D48" s="21"/>
    </row>
    <row r="49" spans="1:4" ht="12.75">
      <c r="A49" s="1" t="s">
        <v>21</v>
      </c>
      <c r="B49" s="21"/>
      <c r="C49" s="21"/>
      <c r="D49" s="21"/>
    </row>
    <row r="50" spans="1:4" ht="12.75">
      <c r="A50" s="1" t="s">
        <v>22</v>
      </c>
      <c r="B50" s="21"/>
      <c r="C50" s="21"/>
      <c r="D50" s="21"/>
    </row>
    <row r="51" spans="1:4" ht="12.75">
      <c r="A51" s="1" t="s">
        <v>54</v>
      </c>
      <c r="B51" s="21"/>
      <c r="C51" s="21"/>
      <c r="D51" s="21"/>
    </row>
    <row r="52" spans="1:4" ht="12.75">
      <c r="A52" s="1" t="s">
        <v>23</v>
      </c>
      <c r="B52" s="21"/>
      <c r="C52" s="21"/>
      <c r="D52" s="21"/>
    </row>
    <row r="53" spans="1:4" ht="12.75">
      <c r="A53" s="1" t="s">
        <v>24</v>
      </c>
      <c r="B53" s="21"/>
      <c r="C53" s="21"/>
      <c r="D53" s="21"/>
    </row>
    <row r="54" spans="1:4" ht="12.75">
      <c r="A54" s="1" t="s">
        <v>25</v>
      </c>
      <c r="B54" s="21"/>
      <c r="C54" s="21"/>
      <c r="D54" s="21"/>
    </row>
    <row r="55" spans="2:4" ht="12.75">
      <c r="B55" s="22"/>
      <c r="C55" s="22"/>
      <c r="D55" s="22"/>
    </row>
    <row r="56" spans="1:4" ht="39">
      <c r="A56" s="16" t="s">
        <v>48</v>
      </c>
      <c r="B56" s="21"/>
      <c r="C56" s="21"/>
      <c r="D56" s="21"/>
    </row>
    <row r="57" spans="2:4" ht="12.75">
      <c r="B57" s="11"/>
      <c r="C57" s="11"/>
      <c r="D57" s="11"/>
    </row>
    <row r="58" spans="1:4" ht="12.75">
      <c r="A58" t="s">
        <v>43</v>
      </c>
      <c r="B58" s="20">
        <f>SUM(B44:B56)</f>
        <v>0</v>
      </c>
      <c r="C58" s="20">
        <f>SUM(C44:C56)</f>
        <v>0</v>
      </c>
      <c r="D58" s="20">
        <f>SUM(D44:D56)</f>
        <v>0</v>
      </c>
    </row>
    <row r="60" ht="12.75">
      <c r="C60" s="4" t="s">
        <v>51</v>
      </c>
    </row>
    <row r="61" spans="1:3" ht="12.75">
      <c r="A61" s="3" t="s">
        <v>26</v>
      </c>
      <c r="C61" s="11" t="s">
        <v>1</v>
      </c>
    </row>
    <row r="62" ht="12.75">
      <c r="C62" s="6"/>
    </row>
    <row r="63" spans="1:3" ht="12.75">
      <c r="A63" s="1" t="s">
        <v>27</v>
      </c>
      <c r="C63" s="21"/>
    </row>
    <row r="64" spans="1:3" ht="12.75">
      <c r="A64" s="1" t="s">
        <v>28</v>
      </c>
      <c r="C64" s="21"/>
    </row>
    <row r="65" spans="1:3" ht="12.75">
      <c r="A65" s="1" t="s">
        <v>29</v>
      </c>
      <c r="C65" s="21"/>
    </row>
    <row r="66" spans="1:3" ht="12.75">
      <c r="A66" s="1" t="s">
        <v>30</v>
      </c>
      <c r="C66" s="21"/>
    </row>
    <row r="67" ht="12.75">
      <c r="C67" s="11"/>
    </row>
    <row r="68" spans="1:3" ht="12.75">
      <c r="A68" s="1" t="s">
        <v>31</v>
      </c>
      <c r="C68" s="20">
        <f>C63+C64+C65+C66</f>
        <v>0</v>
      </c>
    </row>
    <row r="74" ht="12.75">
      <c r="A74" s="3" t="s">
        <v>32</v>
      </c>
    </row>
    <row r="76" spans="1:4" ht="78.75">
      <c r="A76" s="10" t="s">
        <v>49</v>
      </c>
      <c r="B76" s="28"/>
      <c r="C76" s="29"/>
      <c r="D76" s="30"/>
    </row>
    <row r="77" spans="2:4" ht="12.75">
      <c r="B77" s="25"/>
      <c r="C77" s="25"/>
      <c r="D77" s="25"/>
    </row>
    <row r="78" spans="1:4" ht="26.25">
      <c r="A78" s="17" t="s">
        <v>50</v>
      </c>
      <c r="B78" s="25"/>
      <c r="C78" s="25"/>
      <c r="D78" s="25"/>
    </row>
    <row r="79" spans="2:4" ht="12.75">
      <c r="B79" s="25"/>
      <c r="C79" s="25"/>
      <c r="D79" s="25"/>
    </row>
    <row r="80" spans="1:4" ht="52.5">
      <c r="A80" s="10" t="s">
        <v>33</v>
      </c>
      <c r="B80" s="25"/>
      <c r="C80" s="25"/>
      <c r="D80" s="25"/>
    </row>
    <row r="81" spans="1:4" ht="12.75">
      <c r="A81" s="1" t="s">
        <v>34</v>
      </c>
      <c r="B81" s="28"/>
      <c r="C81" s="29"/>
      <c r="D81" s="30"/>
    </row>
    <row r="82" spans="1:4" ht="12.75">
      <c r="A82" s="1" t="s">
        <v>35</v>
      </c>
      <c r="B82" s="28"/>
      <c r="C82" s="29"/>
      <c r="D82" s="30"/>
    </row>
    <row r="83" spans="1:4" ht="12.75">
      <c r="A83" s="1"/>
      <c r="B83" s="25"/>
      <c r="C83" s="25"/>
      <c r="D83" s="25"/>
    </row>
    <row r="84" spans="2:4" ht="12.75">
      <c r="B84" s="25"/>
      <c r="C84" s="25"/>
      <c r="D84" s="25"/>
    </row>
    <row r="85" spans="1:4" ht="39">
      <c r="A85" s="10" t="s">
        <v>36</v>
      </c>
      <c r="B85" s="25"/>
      <c r="C85" s="25"/>
      <c r="D85" s="25"/>
    </row>
    <row r="86" spans="1:4" ht="12.75">
      <c r="A86" s="1" t="s">
        <v>38</v>
      </c>
      <c r="B86" s="28"/>
      <c r="C86" s="34"/>
      <c r="D86" s="35"/>
    </row>
    <row r="87" spans="1:4" ht="12.75">
      <c r="A87" s="1" t="s">
        <v>37</v>
      </c>
      <c r="B87" s="28"/>
      <c r="C87" s="34"/>
      <c r="D87" s="35"/>
    </row>
    <row r="88" spans="1:4" ht="12.75">
      <c r="A88" s="1"/>
      <c r="B88" s="25"/>
      <c r="C88" s="25"/>
      <c r="D88" s="25"/>
    </row>
    <row r="89" spans="1:4" ht="12.75">
      <c r="A89" s="1"/>
      <c r="B89" s="25"/>
      <c r="C89" s="25"/>
      <c r="D89" s="25"/>
    </row>
    <row r="90" spans="2:4" ht="12.75">
      <c r="B90" s="25"/>
      <c r="C90" s="25"/>
      <c r="D90" s="25"/>
    </row>
    <row r="91" spans="1:4" ht="26.25">
      <c r="A91" s="8" t="s">
        <v>39</v>
      </c>
      <c r="B91" s="25"/>
      <c r="C91" s="25"/>
      <c r="D91" s="25"/>
    </row>
    <row r="92" spans="1:4" ht="12.75" customHeight="1">
      <c r="A92" s="9" t="s">
        <v>40</v>
      </c>
      <c r="B92" s="28"/>
      <c r="C92" s="29"/>
      <c r="D92" s="30"/>
    </row>
    <row r="93" spans="1:4" ht="13.5" customHeight="1">
      <c r="A93" s="9" t="s">
        <v>41</v>
      </c>
      <c r="B93" s="28"/>
      <c r="C93" s="29"/>
      <c r="D93" s="30"/>
    </row>
    <row r="94" spans="1:4" ht="12.75" customHeight="1">
      <c r="A94" s="9" t="s">
        <v>42</v>
      </c>
      <c r="B94" s="28"/>
      <c r="C94" s="29"/>
      <c r="D94" s="30"/>
    </row>
    <row r="95" spans="2:4" ht="12.75">
      <c r="B95" s="26"/>
      <c r="C95" s="26"/>
      <c r="D95" s="26"/>
    </row>
    <row r="96" spans="2:4" ht="12.75">
      <c r="B96" s="26"/>
      <c r="C96" s="26"/>
      <c r="D96" s="26"/>
    </row>
    <row r="97" spans="2:4" ht="12.75">
      <c r="B97" s="26"/>
      <c r="C97" s="26"/>
      <c r="D97" s="26"/>
    </row>
    <row r="98" spans="2:4" ht="12.75">
      <c r="B98" s="26"/>
      <c r="C98" s="26"/>
      <c r="D98" s="26"/>
    </row>
    <row r="99" spans="2:4" ht="12.75">
      <c r="B99" s="26"/>
      <c r="C99" s="26"/>
      <c r="D99" s="26"/>
    </row>
  </sheetData>
  <sheetProtection password="CA77" sheet="1" objects="1" scenarios="1"/>
  <mergeCells count="12">
    <mergeCell ref="B86:D86"/>
    <mergeCell ref="B92:D92"/>
    <mergeCell ref="B93:D93"/>
    <mergeCell ref="B94:D94"/>
    <mergeCell ref="B87:D87"/>
    <mergeCell ref="B76:D76"/>
    <mergeCell ref="B81:D81"/>
    <mergeCell ref="B82:D82"/>
    <mergeCell ref="B3:D3"/>
    <mergeCell ref="B4:D4"/>
    <mergeCell ref="B5:D5"/>
    <mergeCell ref="B6:D6"/>
  </mergeCells>
  <printOptions horizontalCentered="1"/>
  <pageMargins left="0.5118110236220472" right="0.4724409448818898" top="0.68" bottom="0.56" header="0.5118110236220472" footer="0.29"/>
  <pageSetup horizontalDpi="600" verticalDpi="600" orientation="landscape" paperSize="9" r:id="rId1"/>
  <headerFooter alignWithMargins="0">
    <oddHeader>&amp;L&amp;"Arial,Fett"Saisie au 30 novembre 2008</oddHeader>
    <oddFooter>&amp;R&amp;P</oddFooter>
  </headerFooter>
  <rowBreaks count="2" manualBreakCount="2">
    <brk id="38" max="255" man="1"/>
    <brk id="71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Roggo Catherine BPV</dc:creator>
  <cp:keywords/>
  <dc:description/>
  <cp:lastModifiedBy>Caputo Cinzia U80778057</cp:lastModifiedBy>
  <cp:lastPrinted>2008-11-26T10:57:56Z</cp:lastPrinted>
  <dcterms:created xsi:type="dcterms:W3CDTF">2008-11-20T13:22:41Z</dcterms:created>
  <dcterms:modified xsi:type="dcterms:W3CDTF">2008-11-26T11:31:58Z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884603424</vt:i4>
  </property>
  <property fmtid="{D5CDD505-2E9C-101B-9397-08002B2CF9AE}" pid="3" name="_EmailSubject">
    <vt:lpwstr>Erhebung BPV November 08</vt:lpwstr>
  </property>
  <property fmtid="{D5CDD505-2E9C-101B-9397-08002B2CF9AE}" pid="4" name="_AuthorEmail">
    <vt:lpwstr>PeterHeinz.Bader@bpv.admin.ch</vt:lpwstr>
  </property>
  <property fmtid="{D5CDD505-2E9C-101B-9397-08002B2CF9AE}" pid="5" name="_AuthorEmailDisplayName">
    <vt:lpwstr>Bader Peter Heinz BPV</vt:lpwstr>
  </property>
  <property fmtid="{D5CDD505-2E9C-101B-9397-08002B2CF9AE}" pid="6" name="_PreviousAdHocReviewCycleID">
    <vt:i4>-920958013</vt:i4>
  </property>
  <property fmtid="{D5CDD505-2E9C-101B-9397-08002B2CF9AE}" pid="7" name="_ReviewingToolsShownOnce">
    <vt:lpwstr/>
  </property>
  <property fmtid="{D5CDD505-2E9C-101B-9397-08002B2CF9AE}" pid="8" name="FSC#COOSYSTEM@1.1:Container">
    <vt:lpwstr>COO.2098.100.3.1233901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08_Nov_Erhebung per 30.11.08</vt:lpwstr>
  </property>
  <property fmtid="{D5CDD505-2E9C-101B-9397-08002B2CF9AE}" pid="11" name="FSC#COOELAK@1.1001:FileRefYear">
    <vt:lpwstr>2008</vt:lpwstr>
  </property>
  <property fmtid="{D5CDD505-2E9C-101B-9397-08002B2CF9AE}" pid="12" name="FSC#COOELAK@1.1001:FileRefOrdinal">
    <vt:lpwstr>2070</vt:lpwstr>
  </property>
  <property fmtid="{D5CDD505-2E9C-101B-9397-08002B2CF9AE}" pid="13" name="FSC#COOELAK@1.1001:FileRefOU">
    <vt:lpwstr>B1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 Feutren</vt:lpwstr>
  </property>
  <property fmtid="{D5CDD505-2E9C-101B-9397-08002B2CF9AE}" pid="16" name="FSC#COOELAK@1.1001:OwnerExtension">
    <vt:lpwstr/>
  </property>
  <property fmtid="{D5CDD505-2E9C-101B-9397-08002B2CF9AE}" pid="17" name="FSC#COOELAK@1.1001:OwnerFaxExtension">
    <vt:lpwstr/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LV (Lebensversicherung)</vt:lpwstr>
  </property>
  <property fmtid="{D5CDD505-2E9C-101B-9397-08002B2CF9AE}" pid="23" name="FSC#COOELAK@1.1001:CreatedAt">
    <vt:lpwstr>26.11.2008 11:11:05</vt:lpwstr>
  </property>
  <property fmtid="{D5CDD505-2E9C-101B-9397-08002B2CF9AE}" pid="24" name="FSC#COOELAK@1.1001:OU">
    <vt:lpwstr>LV (Lebensversicherung)</vt:lpwstr>
  </property>
  <property fmtid="{D5CDD505-2E9C-101B-9397-08002B2CF9AE}" pid="25" name="FSC#COOELAK@1.1001:Priority">
    <vt:lpwstr/>
  </property>
  <property fmtid="{D5CDD505-2E9C-101B-9397-08002B2CF9AE}" pid="26" name="FSC#COOELAK@1.1001:ObjBarCode">
    <vt:lpwstr>*COO.2098.100.3.1233901*</vt:lpwstr>
  </property>
  <property fmtid="{D5CDD505-2E9C-101B-9397-08002B2CF9AE}" pid="27" name="FSC#COOELAK@1.1001:RefBarCode">
    <vt:lpwstr>*Formular_Erhebung_11.08_corr_FR*</vt:lpwstr>
  </property>
  <property fmtid="{D5CDD505-2E9C-101B-9397-08002B2CF9AE}" pid="28" name="FSC#COOELAK@1.1001:FileRefBarCode">
    <vt:lpwstr>*08_Nov_Erhebung per 30.11.08*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Geissbühler, Markus</vt:lpwstr>
  </property>
  <property fmtid="{D5CDD505-2E9C-101B-9397-08002B2CF9AE}" pid="33" name="FSC#COOELAK@1.1001:ProcessResponsiblePhone">
    <vt:lpwstr/>
  </property>
  <property fmtid="{D5CDD505-2E9C-101B-9397-08002B2CF9AE}" pid="34" name="FSC#COOELAK@1.1001:ProcessResponsibleMail">
    <vt:lpwstr/>
  </property>
  <property fmtid="{D5CDD505-2E9C-101B-9397-08002B2CF9AE}" pid="35" name="FSC#COOELAK@1.1001:ProcessResponsibleFax">
    <vt:lpwstr/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2005-00898/03/11</vt:lpwstr>
  </property>
  <property fmtid="{D5CDD505-2E9C-101B-9397-08002B2CF9AE}" pid="42" name="FSC#ELAKGOV@1.1001:PersonalSubjGender">
    <vt:lpwstr/>
  </property>
  <property fmtid="{D5CDD505-2E9C-101B-9397-08002B2CF9AE}" pid="43" name="FSC#ELAKGOV@1.1001:PersonalSubjFirstName">
    <vt:lpwstr/>
  </property>
  <property fmtid="{D5CDD505-2E9C-101B-9397-08002B2CF9AE}" pid="44" name="FSC#ELAKGOV@1.1001:PersonalSubjSurName">
    <vt:lpwstr/>
  </property>
  <property fmtid="{D5CDD505-2E9C-101B-9397-08002B2CF9AE}" pid="45" name="FSC#ELAKGOV@1.1001:PersonalSubjSalutation">
    <vt:lpwstr/>
  </property>
  <property fmtid="{D5CDD505-2E9C-101B-9397-08002B2CF9AE}" pid="46" name="FSC#ELAKGOV@1.1001:PersonalSubjAddress">
    <vt:lpwstr/>
  </property>
</Properties>
</file>