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36" windowWidth="11952" windowHeight="9576"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<sst xmlns="http://schemas.openxmlformats.org/spreadsheetml/2006/main" count="69" uniqueCount="56">
  <si>
    <t>Versicherungsunternehmen</t>
  </si>
  <si>
    <t>Kontaktperson</t>
  </si>
  <si>
    <t>Telefon</t>
  </si>
  <si>
    <t>E-Mail</t>
  </si>
  <si>
    <t>per 30.9.2008</t>
  </si>
  <si>
    <t>per 30.11.2008</t>
  </si>
  <si>
    <t>per 31.12.2008</t>
  </si>
  <si>
    <t>Verfügbare Solvabilitätsspanne</t>
  </si>
  <si>
    <t>(a) Total verfügbare Solvabilitätsspanne</t>
  </si>
  <si>
    <t>(b) Geforderte Solvabilitätsspanne</t>
  </si>
  <si>
    <t>(c) = (a) - (b) Überdeckung (+) / Unterdeckung (-)</t>
  </si>
  <si>
    <t>(a) Total Deckungswerte</t>
  </si>
  <si>
    <t>(b) Total Sollbetrag</t>
  </si>
  <si>
    <t xml:space="preserve">(d) (a) in Prozent von (b) </t>
  </si>
  <si>
    <t>CHF</t>
  </si>
  <si>
    <t>Staatsanleihen</t>
  </si>
  <si>
    <t>Unternehmensanleihen</t>
  </si>
  <si>
    <t>Aktien</t>
  </si>
  <si>
    <t>Beteiligungen</t>
  </si>
  <si>
    <t>Immobilien</t>
  </si>
  <si>
    <t xml:space="preserve">Darlehen an verbundene Unternehmen </t>
  </si>
  <si>
    <t>Strukturierte Produkte, verbriefte Forderungen, sonstige Kapitalanlagen</t>
  </si>
  <si>
    <t>Nettoexposure in CHF</t>
  </si>
  <si>
    <t>Hypotheken, Darlehen (exkl. Darlehen an verb. Unternehmen)</t>
  </si>
  <si>
    <t>Realisierte Gewinne</t>
  </si>
  <si>
    <t>Unrealisierte Gewinne</t>
  </si>
  <si>
    <t>Realisierte Verluste (-)</t>
  </si>
  <si>
    <t>Unrealisierte Verluste (-)</t>
  </si>
  <si>
    <t>5. Eigene Risikoeinschätzung</t>
  </si>
  <si>
    <t>(aa) Anrechenbare Eigenmittel gemäss Art. 37 Abs.1 AVO</t>
  </si>
  <si>
    <t>(ab) Anrechenbare Eigenmittel gemäss Art. 37 Abs.2 AVO</t>
  </si>
  <si>
    <t>2. Gebundene Vermögen</t>
  </si>
  <si>
    <t>Lebensversicherung: Investments in Anlagen für fremde Rechnung 
(Separate Accounts in der Beruflichen Vorsorge / fondsgebunden / an interne Bestände oder andere Bezugswerte gebunden)</t>
  </si>
  <si>
    <t>Alternative Anlagen (z.B. Hedge Funds, Private Equity, Rohstoffe)</t>
  </si>
  <si>
    <t>Bruttoexposure in CHF</t>
  </si>
  <si>
    <t>bzw. -reduzierende</t>
  </si>
  <si>
    <t>Positionen</t>
  </si>
  <si>
    <t>Engangementerhöhende</t>
  </si>
  <si>
    <t>Total</t>
  </si>
  <si>
    <t>Ergebnis Kapitalanlagen für eigene Rechnung</t>
  </si>
  <si>
    <t>Flüssige Mittel (Cash und Cash Equivalents)</t>
  </si>
  <si>
    <t>4. Ergebnis Kapitalanlagen für eigene Rechnung</t>
  </si>
  <si>
    <t xml:space="preserve">3. Vermögensaufteilung  </t>
  </si>
  <si>
    <t>schaften zu beantworten:</t>
  </si>
  <si>
    <t>Einzelleben (inkl. private Vorsorge 3a und 3b)</t>
  </si>
  <si>
    <t>Kollektivleben (inkl. Berufliche Vorsorge)</t>
  </si>
  <si>
    <t>Einzelleben</t>
  </si>
  <si>
    <t>Kollektivleben</t>
  </si>
  <si>
    <t xml:space="preserve">Planen Sie eine Kürzung von Überschussrenten? </t>
  </si>
  <si>
    <t>1. Solvabilität I</t>
  </si>
  <si>
    <t>Anleihen</t>
  </si>
  <si>
    <t>A) Wo liegen im heutigen Marktumfeld derzeit  Ihre Hauptrisiken ( z.B.  aussergewöhnlicher Liquiditätsbedarf, Konzentrationen, möglicherweise zu ziehende Garantien, Bewertungsunsicherheiten resp. Illiquidität von Assets usw.)? Wir bitten um Nennung mit einer kurzen Einschätzung bezüglich der Bedeutung für die Unternehmenssubstanz (Veränderung der verfügbaren Solvabilitätsspanne).</t>
  </si>
  <si>
    <t>B) Folgende Fragen sind zusätzlich von den Lebensversicherungsgesell-</t>
  </si>
  <si>
    <t>Stellen Sie bis 30.11.08 wesentliche Abweichungen in der Entwicklung des Prämienvolumen (brutto gebucht, unter Ausschluss von eingebrachten Deckungskapitalien, bspw. bei Neuanschlüssen in der beruflichen Vorsorge oder bei Rentenumwandlung) fest?</t>
  </si>
  <si>
    <t>Stellen Sie bis 30.11.08 wesentliche Veränderungen bei den Rückkäufen (unter Ausschluss von Dienstaustritten in der Beruflichen Vorsorge und unter Ausschluss interner Umbuchungen wie Umwandlung von Kapital in Rente) fest?</t>
  </si>
  <si>
    <t>Welche Szenarien für die Überschussbeteiligung ziehen Sie per Ende 2008 in Betracht?</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</si>
</sst>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 #,##0.0_ ;_ * \-#,##0.0_ ;_ * &quot;-&quot;??_ ;_ @_ "/>
    <numFmt numFmtId="165" formatCode="_ * #,##0_ ;_ * \-#,##0_ ;_ * &quot;-&quot;??_ ;_ @_ "/>
  </numFmts>
  <fonts count="3">
    <font>
      <sz val="10"/>
      <name val="Arial"/>
      <family val="0"/>
    </font>
    <font>
      <sz val="8"/>
      <name val="Arial"/>
      <family val="0"/>
    </font>
    <font>
      <b/>
      <sz val="10"/>
      <name val="Arial"/>
      <family val="2"/>
    </font>
  </fonts>
  <fills count="3">
    <fill>
      <patternFill/>
    </fill>
    <fill>
      <patternFill patternType="gray125"/>
    </fill>
    <fill>
      <patternFill patternType="solid">
        <fgColor indexed="41"/>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0" fillId="0" borderId="0" xfId="0" applyAlignment="1">
      <alignment horizontal="left" indent="1"/>
    </xf>
    <xf numFmtId="0" fontId="0" fillId="0" borderId="0" xfId="0" applyAlignment="1">
      <alignment horizontal="left" indent="3"/>
    </xf>
    <xf numFmtId="165" fontId="0" fillId="0" borderId="0" xfId="15" applyNumberFormat="1" applyAlignment="1">
      <alignment/>
    </xf>
    <xf numFmtId="0" fontId="2" fillId="0" borderId="0" xfId="0" applyFont="1" applyAlignment="1">
      <alignment/>
    </xf>
    <xf numFmtId="0" fontId="0" fillId="0" borderId="0" xfId="0" applyFont="1" applyAlignment="1">
      <alignment horizontal="right"/>
    </xf>
    <xf numFmtId="0" fontId="2" fillId="0" borderId="0" xfId="0" applyFont="1" applyAlignment="1">
      <alignment horizontal="left"/>
    </xf>
    <xf numFmtId="0" fontId="0" fillId="0" borderId="1" xfId="0" applyFill="1" applyBorder="1" applyAlignment="1">
      <alignment/>
    </xf>
    <xf numFmtId="0" fontId="0" fillId="0" borderId="2" xfId="0" applyFill="1" applyBorder="1" applyAlignment="1">
      <alignment/>
    </xf>
    <xf numFmtId="0" fontId="0" fillId="0" borderId="0" xfId="0"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wrapText="1" indent="1"/>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indent="1"/>
    </xf>
    <xf numFmtId="0" fontId="0" fillId="0" borderId="0" xfId="0" applyAlignment="1" applyProtection="1">
      <alignment/>
      <protection locked="0"/>
    </xf>
    <xf numFmtId="0" fontId="0" fillId="0" borderId="0" xfId="0" applyFont="1" applyAlignment="1">
      <alignment/>
    </xf>
    <xf numFmtId="0" fontId="0" fillId="0" borderId="0" xfId="0" applyAlignment="1" applyProtection="1">
      <alignment horizontal="left"/>
      <protection locked="0"/>
    </xf>
    <xf numFmtId="0" fontId="0" fillId="2" borderId="3" xfId="0" applyFill="1" applyBorder="1" applyAlignment="1" applyProtection="1">
      <alignment horizontal="right"/>
      <protection locked="0"/>
    </xf>
    <xf numFmtId="0" fontId="0" fillId="0" borderId="0" xfId="0" applyAlignment="1" applyProtection="1">
      <alignment horizontal="right"/>
      <protection locked="0"/>
    </xf>
    <xf numFmtId="0" fontId="0" fillId="0" borderId="3" xfId="0" applyFont="1" applyBorder="1" applyAlignment="1" applyProtection="1">
      <alignment horizontal="right"/>
      <protection/>
    </xf>
    <xf numFmtId="0" fontId="0" fillId="2" borderId="4" xfId="0" applyFill="1" applyBorder="1" applyAlignment="1" applyProtection="1">
      <alignment horizontal="right"/>
      <protection locked="0"/>
    </xf>
    <xf numFmtId="0" fontId="0" fillId="0" borderId="3" xfId="0" applyBorder="1" applyAlignment="1" applyProtection="1">
      <alignment horizontal="right"/>
      <protection/>
    </xf>
    <xf numFmtId="0" fontId="0" fillId="0" borderId="4" xfId="0" applyBorder="1" applyAlignment="1" applyProtection="1">
      <alignment horizontal="right"/>
      <protection/>
    </xf>
    <xf numFmtId="0" fontId="0" fillId="0" borderId="0" xfId="0" applyAlignment="1" applyProtection="1">
      <alignment horizontal="right"/>
      <protection/>
    </xf>
    <xf numFmtId="0" fontId="0" fillId="0" borderId="3" xfId="0" applyFill="1" applyBorder="1" applyAlignment="1" applyProtection="1">
      <alignment horizontal="right"/>
      <protection/>
    </xf>
    <xf numFmtId="0" fontId="0" fillId="0" borderId="0" xfId="0" applyFill="1" applyBorder="1" applyAlignment="1" applyProtection="1">
      <alignment horizontal="right"/>
      <protection/>
    </xf>
    <xf numFmtId="0" fontId="0" fillId="2" borderId="4" xfId="0" applyFill="1"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2" borderId="4" xfId="0"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9"/>
  <sheetViews>
    <sheetView tabSelected="1" workbookViewId="0" topLeftCell="A1">
      <selection activeCell="A25" sqref="A25"/>
    </sheetView>
  </sheetViews>
  <sheetFormatPr defaultColWidth="11.421875" defaultRowHeight="12.75"/>
  <cols>
    <col min="1" max="1" width="61.140625" style="0" bestFit="1" customWidth="1"/>
    <col min="2" max="2" width="22.7109375" style="0" customWidth="1"/>
    <col min="3" max="3" width="24.28125" style="0" customWidth="1"/>
    <col min="4" max="4" width="21.28125" style="0" customWidth="1"/>
  </cols>
  <sheetData>
    <row r="1" ht="12.75">
      <c r="A1" s="4"/>
    </row>
    <row r="2" ht="12.75">
      <c r="A2" s="4"/>
    </row>
    <row r="3" spans="1:4" ht="12.75">
      <c r="A3" s="4" t="s">
        <v>0</v>
      </c>
      <c r="B3" s="28"/>
      <c r="C3" s="29"/>
      <c r="D3" s="30"/>
    </row>
    <row r="4" spans="1:4" ht="12.75">
      <c r="A4" s="4" t="s">
        <v>1</v>
      </c>
      <c r="B4" s="28"/>
      <c r="C4" s="29"/>
      <c r="D4" s="30"/>
    </row>
    <row r="5" spans="1:4" ht="12.75">
      <c r="A5" s="4" t="s">
        <v>2</v>
      </c>
      <c r="B5" s="28"/>
      <c r="C5" s="29"/>
      <c r="D5" s="30"/>
    </row>
    <row r="6" spans="1:4" ht="12.75">
      <c r="A6" s="4" t="s">
        <v>3</v>
      </c>
      <c r="B6" s="28"/>
      <c r="C6" s="29"/>
      <c r="D6" s="30"/>
    </row>
    <row r="10" spans="1:4" ht="12.75">
      <c r="A10" s="4" t="s">
        <v>49</v>
      </c>
      <c r="B10" s="5" t="s">
        <v>4</v>
      </c>
      <c r="C10" s="5" t="s">
        <v>5</v>
      </c>
      <c r="D10" s="5" t="s">
        <v>6</v>
      </c>
    </row>
    <row r="11" spans="2:4" ht="12.75">
      <c r="B11" s="5" t="s">
        <v>14</v>
      </c>
      <c r="C11" s="5" t="s">
        <v>14</v>
      </c>
      <c r="D11" s="5" t="s">
        <v>14</v>
      </c>
    </row>
    <row r="13" spans="2:4" ht="12.75">
      <c r="B13" s="3"/>
      <c r="C13" s="3"/>
      <c r="D13" s="3"/>
    </row>
    <row r="14" ht="12.75">
      <c r="A14" s="1" t="s">
        <v>7</v>
      </c>
    </row>
    <row r="15" spans="1:4" ht="12.75">
      <c r="A15" s="1" t="s">
        <v>29</v>
      </c>
      <c r="B15" s="19"/>
      <c r="C15" s="19"/>
      <c r="D15" s="19"/>
    </row>
    <row r="16" spans="1:4" ht="12.75">
      <c r="A16" s="1" t="s">
        <v>30</v>
      </c>
      <c r="B16" s="19"/>
      <c r="C16" s="19"/>
      <c r="D16" s="19"/>
    </row>
    <row r="17" spans="1:4" ht="12.75">
      <c r="A17" s="1" t="s">
        <v>8</v>
      </c>
      <c r="B17" s="23">
        <f>B15+B16</f>
        <v>0</v>
      </c>
      <c r="C17" s="23">
        <f>C15+C16</f>
        <v>0</v>
      </c>
      <c r="D17" s="23">
        <f>D15+D16</f>
        <v>0</v>
      </c>
    </row>
    <row r="18" spans="2:4" ht="12.75">
      <c r="B18" s="20"/>
      <c r="C18" s="20"/>
      <c r="D18" s="20"/>
    </row>
    <row r="19" spans="2:4" ht="12.75">
      <c r="B19" s="20"/>
      <c r="C19" s="20"/>
      <c r="D19" s="20"/>
    </row>
    <row r="20" spans="1:4" ht="12.75">
      <c r="A20" s="1" t="s">
        <v>9</v>
      </c>
      <c r="B20" s="19"/>
      <c r="C20" s="19"/>
      <c r="D20" s="19"/>
    </row>
    <row r="21" spans="2:4" ht="12.75">
      <c r="B21" s="20"/>
      <c r="C21" s="20"/>
      <c r="D21" s="20"/>
    </row>
    <row r="22" spans="1:4" ht="12.75">
      <c r="A22" s="1" t="s">
        <v>10</v>
      </c>
      <c r="B22" s="23">
        <f>B17-B20</f>
        <v>0</v>
      </c>
      <c r="C22" s="23">
        <f>C17-C20</f>
        <v>0</v>
      </c>
      <c r="D22" s="23">
        <f>D17-D20</f>
        <v>0</v>
      </c>
    </row>
    <row r="23" spans="2:4" ht="12.75">
      <c r="B23" s="20"/>
      <c r="C23" s="20"/>
      <c r="D23" s="20"/>
    </row>
    <row r="24" spans="1:4" ht="12.75">
      <c r="A24" s="1" t="s">
        <v>13</v>
      </c>
      <c r="B24" s="23" t="e">
        <f>100/B20*B17</f>
        <v>#DIV/0!</v>
      </c>
      <c r="C24" s="23" t="e">
        <f>100/C20*C17</f>
        <v>#DIV/0!</v>
      </c>
      <c r="D24" s="23" t="e">
        <f>100/D20*D17</f>
        <v>#DIV/0!</v>
      </c>
    </row>
    <row r="28" spans="1:3" ht="12.75">
      <c r="A28" s="4" t="s">
        <v>31</v>
      </c>
      <c r="B28" s="5" t="s">
        <v>4</v>
      </c>
      <c r="C28" s="5" t="s">
        <v>5</v>
      </c>
    </row>
    <row r="29" spans="2:3" ht="12.75">
      <c r="B29" s="5" t="s">
        <v>14</v>
      </c>
      <c r="C29" s="5" t="s">
        <v>14</v>
      </c>
    </row>
    <row r="31" spans="1:4" ht="12.75">
      <c r="A31" s="1" t="s">
        <v>11</v>
      </c>
      <c r="B31" s="19"/>
      <c r="C31" s="22"/>
      <c r="D31" s="8"/>
    </row>
    <row r="32" spans="2:4" ht="12.75">
      <c r="B32" s="20"/>
      <c r="C32" s="20"/>
      <c r="D32" s="8"/>
    </row>
    <row r="33" spans="1:4" ht="12.75">
      <c r="A33" s="1" t="s">
        <v>12</v>
      </c>
      <c r="B33" s="19"/>
      <c r="C33" s="22"/>
      <c r="D33" s="8"/>
    </row>
    <row r="34" spans="2:4" ht="12.75">
      <c r="B34" s="20"/>
      <c r="C34" s="20"/>
      <c r="D34" s="8"/>
    </row>
    <row r="35" spans="1:4" ht="12.75">
      <c r="A35" s="1" t="s">
        <v>10</v>
      </c>
      <c r="B35" s="23">
        <f>B31-B33</f>
        <v>0</v>
      </c>
      <c r="C35" s="24">
        <f>C31-C33</f>
        <v>0</v>
      </c>
      <c r="D35" s="8"/>
    </row>
    <row r="36" spans="2:4" ht="12.75">
      <c r="B36" s="25"/>
      <c r="C36" s="25"/>
      <c r="D36" s="8"/>
    </row>
    <row r="37" spans="1:4" ht="12.75">
      <c r="A37" s="1" t="s">
        <v>13</v>
      </c>
      <c r="B37" s="23" t="e">
        <f>100/B33*B31</f>
        <v>#DIV/0!</v>
      </c>
      <c r="C37" s="24" t="e">
        <f>100/C33*C31</f>
        <v>#DIV/0!</v>
      </c>
      <c r="D37" s="8"/>
    </row>
    <row r="44" spans="1:4" ht="12.75">
      <c r="A44" s="6" t="s">
        <v>42</v>
      </c>
      <c r="B44" s="5" t="s">
        <v>5</v>
      </c>
      <c r="D44" s="5"/>
    </row>
    <row r="45" spans="2:4" ht="12.75">
      <c r="B45" s="5" t="s">
        <v>34</v>
      </c>
      <c r="C45" s="5" t="s">
        <v>37</v>
      </c>
      <c r="D45" s="5" t="s">
        <v>22</v>
      </c>
    </row>
    <row r="46" ht="12.75">
      <c r="C46" s="5" t="s">
        <v>35</v>
      </c>
    </row>
    <row r="47" ht="12.75">
      <c r="C47" s="13" t="s">
        <v>36</v>
      </c>
    </row>
    <row r="49" spans="1:4" ht="12.75">
      <c r="A49" s="1" t="s">
        <v>40</v>
      </c>
      <c r="B49" s="19"/>
      <c r="C49" s="19"/>
      <c r="D49" s="19"/>
    </row>
    <row r="50" spans="1:4" ht="12.75">
      <c r="A50" s="1" t="s">
        <v>50</v>
      </c>
      <c r="B50" s="27"/>
      <c r="C50" s="27"/>
      <c r="D50" s="27"/>
    </row>
    <row r="51" spans="1:4" ht="12.75">
      <c r="A51" s="2" t="s">
        <v>15</v>
      </c>
      <c r="B51" s="19"/>
      <c r="C51" s="19"/>
      <c r="D51" s="19"/>
    </row>
    <row r="52" spans="1:4" ht="12.75">
      <c r="A52" s="2" t="s">
        <v>16</v>
      </c>
      <c r="B52" s="19"/>
      <c r="C52" s="19"/>
      <c r="D52" s="19"/>
    </row>
    <row r="53" spans="1:4" ht="12.75">
      <c r="A53" s="1" t="s">
        <v>17</v>
      </c>
      <c r="B53" s="19"/>
      <c r="C53" s="19"/>
      <c r="D53" s="19"/>
    </row>
    <row r="54" spans="1:4" ht="12.75">
      <c r="A54" s="1" t="s">
        <v>18</v>
      </c>
      <c r="B54" s="19"/>
      <c r="C54" s="19"/>
      <c r="D54" s="19"/>
    </row>
    <row r="55" spans="1:4" ht="12.75">
      <c r="A55" s="1" t="s">
        <v>33</v>
      </c>
      <c r="B55" s="19"/>
      <c r="C55" s="19"/>
      <c r="D55" s="19"/>
    </row>
    <row r="56" spans="1:4" ht="12.75">
      <c r="A56" s="1" t="s">
        <v>19</v>
      </c>
      <c r="B56" s="19"/>
      <c r="C56" s="19"/>
      <c r="D56" s="19"/>
    </row>
    <row r="57" spans="1:4" ht="12.75">
      <c r="A57" s="1" t="s">
        <v>23</v>
      </c>
      <c r="B57" s="19"/>
      <c r="C57" s="19"/>
      <c r="D57" s="19"/>
    </row>
    <row r="58" spans="1:4" ht="12.75">
      <c r="A58" s="1" t="s">
        <v>20</v>
      </c>
      <c r="B58" s="19"/>
      <c r="C58" s="19"/>
      <c r="D58" s="19"/>
    </row>
    <row r="59" spans="1:4" ht="12.75">
      <c r="A59" s="1" t="s">
        <v>21</v>
      </c>
      <c r="B59" s="19"/>
      <c r="C59" s="19"/>
      <c r="D59" s="19"/>
    </row>
    <row r="60" spans="2:4" ht="12.75">
      <c r="B60" s="25"/>
      <c r="C60" s="25"/>
      <c r="D60" s="25"/>
    </row>
    <row r="61" spans="1:4" ht="39">
      <c r="A61" s="12" t="s">
        <v>32</v>
      </c>
      <c r="B61" s="19"/>
      <c r="C61" s="19"/>
      <c r="D61" s="19"/>
    </row>
    <row r="62" spans="2:4" ht="12.75">
      <c r="B62" s="20"/>
      <c r="C62" s="20"/>
      <c r="D62" s="20"/>
    </row>
    <row r="63" spans="1:4" ht="12.75">
      <c r="A63" s="17" t="s">
        <v>38</v>
      </c>
      <c r="B63" s="21">
        <f>SUM(B49:B61)</f>
        <v>0</v>
      </c>
      <c r="C63" s="21">
        <f>SUM(C49:C61)</f>
        <v>0</v>
      </c>
      <c r="D63" s="21">
        <f>SUM(D49:D61)</f>
        <v>0</v>
      </c>
    </row>
    <row r="68" ht="12.75">
      <c r="C68" s="5" t="s">
        <v>5</v>
      </c>
    </row>
    <row r="69" spans="1:3" ht="12.75">
      <c r="A69" s="4" t="s">
        <v>41</v>
      </c>
      <c r="C69" s="5" t="s">
        <v>14</v>
      </c>
    </row>
    <row r="70" ht="12.75">
      <c r="C70" s="7"/>
    </row>
    <row r="71" spans="1:3" ht="12.75">
      <c r="A71" s="1" t="s">
        <v>24</v>
      </c>
      <c r="C71" s="19"/>
    </row>
    <row r="72" spans="1:3" ht="12.75">
      <c r="A72" s="1" t="s">
        <v>26</v>
      </c>
      <c r="C72" s="19"/>
    </row>
    <row r="73" spans="1:3" ht="12.75">
      <c r="A73" s="1" t="s">
        <v>25</v>
      </c>
      <c r="C73" s="19"/>
    </row>
    <row r="74" spans="1:3" ht="12.75">
      <c r="A74" s="1" t="s">
        <v>27</v>
      </c>
      <c r="C74" s="19"/>
    </row>
    <row r="75" ht="12.75">
      <c r="C75" s="20"/>
    </row>
    <row r="76" spans="1:3" ht="12.75">
      <c r="A76" s="1" t="s">
        <v>39</v>
      </c>
      <c r="C76" s="26">
        <f>C71+C72+C73+C74</f>
        <v>0</v>
      </c>
    </row>
    <row r="80" ht="12.75">
      <c r="A80" s="10"/>
    </row>
    <row r="81" ht="12.75">
      <c r="A81" s="11"/>
    </row>
    <row r="86" ht="12.75">
      <c r="A86" s="4" t="s">
        <v>28</v>
      </c>
    </row>
    <row r="87" ht="12.75">
      <c r="A87" s="4"/>
    </row>
    <row r="88" spans="1:4" ht="78.75">
      <c r="A88" s="9" t="s">
        <v>51</v>
      </c>
      <c r="B88" s="31"/>
      <c r="C88" s="32"/>
      <c r="D88" s="33"/>
    </row>
    <row r="89" spans="2:4" ht="12.75">
      <c r="B89" s="18"/>
      <c r="C89" s="18"/>
      <c r="D89" s="18"/>
    </row>
    <row r="90" spans="1:4" ht="12.75">
      <c r="A90" t="s">
        <v>52</v>
      </c>
      <c r="B90" s="18"/>
      <c r="C90" s="18"/>
      <c r="D90" s="18"/>
    </row>
    <row r="91" spans="1:4" ht="12.75">
      <c r="A91" s="14" t="s">
        <v>43</v>
      </c>
      <c r="B91" s="18"/>
      <c r="C91" s="18"/>
      <c r="D91" s="18"/>
    </row>
    <row r="92" spans="1:4" ht="12.75">
      <c r="A92" s="1"/>
      <c r="B92" s="18"/>
      <c r="C92" s="18"/>
      <c r="D92" s="18"/>
    </row>
    <row r="93" spans="1:4" ht="52.5">
      <c r="A93" s="12" t="s">
        <v>53</v>
      </c>
      <c r="B93" s="18"/>
      <c r="C93" s="18"/>
      <c r="D93" s="18"/>
    </row>
    <row r="94" spans="1:4" ht="12.75">
      <c r="A94" s="1" t="s">
        <v>44</v>
      </c>
      <c r="B94" s="31"/>
      <c r="C94" s="32"/>
      <c r="D94" s="33"/>
    </row>
    <row r="95" spans="1:4" ht="12.75">
      <c r="A95" s="1" t="s">
        <v>45</v>
      </c>
      <c r="B95" s="31"/>
      <c r="C95" s="32"/>
      <c r="D95" s="33"/>
    </row>
    <row r="96" spans="2:4" ht="12.75">
      <c r="B96" s="18"/>
      <c r="C96" s="18"/>
      <c r="D96" s="18"/>
    </row>
    <row r="97" spans="2:4" ht="12.75">
      <c r="B97" s="18"/>
      <c r="C97" s="18"/>
      <c r="D97" s="18"/>
    </row>
    <row r="98" spans="1:4" ht="52.5">
      <c r="A98" s="12" t="s">
        <v>54</v>
      </c>
      <c r="B98" s="18"/>
      <c r="C98" s="18"/>
      <c r="D98" s="18"/>
    </row>
    <row r="99" spans="1:4" ht="12.75">
      <c r="A99" s="1" t="s">
        <v>44</v>
      </c>
      <c r="B99" s="31"/>
      <c r="C99" s="32"/>
      <c r="D99" s="33"/>
    </row>
    <row r="100" spans="1:4" ht="12.75">
      <c r="A100" s="1" t="s">
        <v>45</v>
      </c>
      <c r="B100" s="31"/>
      <c r="C100" s="32"/>
      <c r="D100" s="33"/>
    </row>
    <row r="101" spans="2:4" ht="12.75">
      <c r="B101" s="18"/>
      <c r="C101" s="18"/>
      <c r="D101" s="18"/>
    </row>
    <row r="102" spans="2:4" ht="12.75">
      <c r="B102" s="18"/>
      <c r="C102" s="18"/>
      <c r="D102" s="18"/>
    </row>
    <row r="103" spans="1:4" ht="26.25">
      <c r="A103" s="12" t="s">
        <v>55</v>
      </c>
      <c r="B103" s="18"/>
      <c r="C103" s="18"/>
      <c r="D103" s="18"/>
    </row>
    <row r="104" spans="1:4" ht="12.75">
      <c r="A104" s="15" t="s">
        <v>46</v>
      </c>
      <c r="B104" s="31"/>
      <c r="C104" s="32"/>
      <c r="D104" s="33"/>
    </row>
    <row r="105" spans="1:4" ht="12.75">
      <c r="A105" s="15" t="s">
        <v>47</v>
      </c>
      <c r="B105" s="31"/>
      <c r="C105" s="32"/>
      <c r="D105" s="33"/>
    </row>
    <row r="106" spans="1:4" ht="12.75">
      <c r="A106" s="15" t="s">
        <v>48</v>
      </c>
      <c r="B106" s="31"/>
      <c r="C106" s="32"/>
      <c r="D106" s="33"/>
    </row>
    <row r="107" spans="2:4" ht="12.75">
      <c r="B107" s="16"/>
      <c r="C107" s="16"/>
      <c r="D107" s="16"/>
    </row>
    <row r="108" spans="2:4" ht="12.75">
      <c r="B108" s="16"/>
      <c r="C108" s="16"/>
      <c r="D108" s="16"/>
    </row>
    <row r="109" spans="2:4" ht="12.75">
      <c r="B109" s="16"/>
      <c r="C109" s="16"/>
      <c r="D109" s="16"/>
    </row>
  </sheetData>
  <sheetProtection password="CA77" sheet="1" objects="1" scenarios="1"/>
  <mergeCells count="12">
    <mergeCell ref="B88:D88"/>
    <mergeCell ref="B94:D94"/>
    <mergeCell ref="B95:D95"/>
    <mergeCell ref="B99:D99"/>
    <mergeCell ref="B100:D100"/>
    <mergeCell ref="B104:D104"/>
    <mergeCell ref="B105:D105"/>
    <mergeCell ref="B106:D106"/>
    <mergeCell ref="B3:D3"/>
    <mergeCell ref="B4:D4"/>
    <mergeCell ref="B5:D5"/>
    <mergeCell ref="B6:D6"/>
  </mergeCells>
  <printOptions/>
  <pageMargins left="0.7874015748031497" right="0.7874015748031497" top="0.5905511811023623" bottom="0.5905511811023623" header="0.5118110236220472" footer="0.5118110236220472"/>
  <pageSetup horizontalDpi="600" verticalDpi="600" orientation="landscape" paperSize="9" r:id="rId1"/>
  <headerFooter alignWithMargins="0">
    <oddHeader>&amp;L&amp;"Arial,Fett"Erhebung per 30. November 2008</oddHead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Roggo Catherine BPV</dc:creator>
  <cp:keywords/>
  <dc:description/>
  <cp:lastModifiedBy>Caputo Cinzia U80778057</cp:lastModifiedBy>
  <cp:lastPrinted>2008-11-25T17:07:56Z</cp:lastPrinted>
  <dcterms:created xsi:type="dcterms:W3CDTF">2008-11-20T13:22:41Z</dcterms:created>
  <dcterms:modified xsi:type="dcterms:W3CDTF">2008-11-26T11:05:46Z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-1265993288</vt:i4>
  </property>
  <property fmtid="{D5CDD505-2E9C-101B-9397-08002B2CF9AE}" pid="3" name="_EmailSubject">
    <vt:lpwstr>Formular_Erhebung_November_2008.xls</vt:lpwstr>
  </property>
  <property fmtid="{D5CDD505-2E9C-101B-9397-08002B2CF9AE}" pid="4" name="_AuthorEmail">
    <vt:lpwstr>Catherine.Roggo@bpv.admin.ch</vt:lpwstr>
  </property>
  <property fmtid="{D5CDD505-2E9C-101B-9397-08002B2CF9AE}" pid="5" name="_AuthorEmailDisplayName">
    <vt:lpwstr>Roggo Catherine BPV</vt:lpwstr>
  </property>
  <property fmtid="{D5CDD505-2E9C-101B-9397-08002B2CF9AE}" pid="6" name="_ReviewingToolsShownOnce">
    <vt:lpwstr/>
  </property>
  <property fmtid="{D5CDD505-2E9C-101B-9397-08002B2CF9AE}" pid="7" name="FSC#COOSYSTEM@1.1:Container">
    <vt:lpwstr>COO.2098.100.2.1233033</vt:lpwstr>
  </property>
  <property fmtid="{D5CDD505-2E9C-101B-9397-08002B2CF9AE}" pid="8" name="FSC#COOELAK@1.1001:Subject">
    <vt:lpwstr/>
  </property>
  <property fmtid="{D5CDD505-2E9C-101B-9397-08002B2CF9AE}" pid="9" name="FSC#COOELAK@1.1001:FileReference">
    <vt:lpwstr>08_Nov_Erhebung per 30.11.08</vt:lpwstr>
  </property>
  <property fmtid="{D5CDD505-2E9C-101B-9397-08002B2CF9AE}" pid="10" name="FSC#COOELAK@1.1001:FileRefYear">
    <vt:lpwstr>2008</vt:lpwstr>
  </property>
  <property fmtid="{D5CDD505-2E9C-101B-9397-08002B2CF9AE}" pid="11" name="FSC#COOELAK@1.1001:FileRefOrdinal">
    <vt:lpwstr>2070</vt:lpwstr>
  </property>
  <property fmtid="{D5CDD505-2E9C-101B-9397-08002B2CF9AE}" pid="12" name="FSC#COOELAK@1.1001:FileRefOU">
    <vt:lpwstr>B1</vt:lpwstr>
  </property>
  <property fmtid="{D5CDD505-2E9C-101B-9397-08002B2CF9AE}" pid="13" name="FSC#COOELAK@1.1001:Organization">
    <vt:lpwstr/>
  </property>
  <property fmtid="{D5CDD505-2E9C-101B-9397-08002B2CF9AE}" pid="14" name="FSC#COOELAK@1.1001:Owner">
    <vt:lpwstr> Geissbühler</vt:lpwstr>
  </property>
  <property fmtid="{D5CDD505-2E9C-101B-9397-08002B2CF9AE}" pid="15" name="FSC#COOELAK@1.1001:OwnerExtension">
    <vt:lpwstr/>
  </property>
  <property fmtid="{D5CDD505-2E9C-101B-9397-08002B2CF9AE}" pid="16" name="FSC#COOELAK@1.1001:OwnerFaxExtension">
    <vt:lpwstr/>
  </property>
  <property fmtid="{D5CDD505-2E9C-101B-9397-08002B2CF9AE}" pid="17" name="FSC#COOELAK@1.1001:DispatchedBy">
    <vt:lpwstr/>
  </property>
  <property fmtid="{D5CDD505-2E9C-101B-9397-08002B2CF9AE}" pid="18" name="FSC#COOELAK@1.1001:DispatchedAt">
    <vt:lpwstr/>
  </property>
  <property fmtid="{D5CDD505-2E9C-101B-9397-08002B2CF9AE}" pid="19" name="FSC#COOELAK@1.1001:ApprovedBy">
    <vt:lpwstr/>
  </property>
  <property fmtid="{D5CDD505-2E9C-101B-9397-08002B2CF9AE}" pid="20" name="FSC#COOELAK@1.1001:ApprovedAt">
    <vt:lpwstr/>
  </property>
  <property fmtid="{D5CDD505-2E9C-101B-9397-08002B2CF9AE}" pid="21" name="FSC#COOELAK@1.1001:Department">
    <vt:lpwstr>RL (Rechnungslegung und Kapitalanlagen)</vt:lpwstr>
  </property>
  <property fmtid="{D5CDD505-2E9C-101B-9397-08002B2CF9AE}" pid="22" name="FSC#COOELAK@1.1001:CreatedAt">
    <vt:lpwstr>21.11.2008 14:01:18</vt:lpwstr>
  </property>
  <property fmtid="{D5CDD505-2E9C-101B-9397-08002B2CF9AE}" pid="23" name="FSC#COOELAK@1.1001:OU">
    <vt:lpwstr>RL (Rechnungslegung und Kapitalanlagen)</vt:lpwstr>
  </property>
  <property fmtid="{D5CDD505-2E9C-101B-9397-08002B2CF9AE}" pid="24" name="FSC#COOELAK@1.1001:Priority">
    <vt:lpwstr/>
  </property>
  <property fmtid="{D5CDD505-2E9C-101B-9397-08002B2CF9AE}" pid="25" name="FSC#COOELAK@1.1001:ObjBarCode">
    <vt:lpwstr>*COO.2098.100.2.1233033*</vt:lpwstr>
  </property>
  <property fmtid="{D5CDD505-2E9C-101B-9397-08002B2CF9AE}" pid="26" name="FSC#COOELAK@1.1001:RefBarCode">
    <vt:lpwstr>*Formular_Erhebung_November_2008*</vt:lpwstr>
  </property>
  <property fmtid="{D5CDD505-2E9C-101B-9397-08002B2CF9AE}" pid="27" name="FSC#COOELAK@1.1001:FileRefBarCode">
    <vt:lpwstr>*08_Nov_Erhebung per 30.11.08*</vt:lpwstr>
  </property>
  <property fmtid="{D5CDD505-2E9C-101B-9397-08002B2CF9AE}" pid="28" name="FSC#COOELAK@1.1001:ExternalRef">
    <vt:lpwstr/>
  </property>
  <property fmtid="{D5CDD505-2E9C-101B-9397-08002B2CF9AE}" pid="29" name="FSC#COOELAK@1.1001:IncomingNumber">
    <vt:lpwstr/>
  </property>
  <property fmtid="{D5CDD505-2E9C-101B-9397-08002B2CF9AE}" pid="30" name="FSC#COOELAK@1.1001:IncomingSubject">
    <vt:lpwstr/>
  </property>
  <property fmtid="{D5CDD505-2E9C-101B-9397-08002B2CF9AE}" pid="31" name="FSC#COOELAK@1.1001:ProcessResponsible">
    <vt:lpwstr>Geissbühler, Markus</vt:lpwstr>
  </property>
  <property fmtid="{D5CDD505-2E9C-101B-9397-08002B2CF9AE}" pid="32" name="FSC#COOELAK@1.1001:ProcessResponsiblePhone">
    <vt:lpwstr/>
  </property>
  <property fmtid="{D5CDD505-2E9C-101B-9397-08002B2CF9AE}" pid="33" name="FSC#COOELAK@1.1001:ProcessResponsibleMail">
    <vt:lpwstr/>
  </property>
  <property fmtid="{D5CDD505-2E9C-101B-9397-08002B2CF9AE}" pid="34" name="FSC#COOELAK@1.1001:ProcessResponsibleFax">
    <vt:lpwstr/>
  </property>
  <property fmtid="{D5CDD505-2E9C-101B-9397-08002B2CF9AE}" pid="35" name="FSC#COOELAK@1.1001:ApproverFirstName">
    <vt:lpwstr/>
  </property>
  <property fmtid="{D5CDD505-2E9C-101B-9397-08002B2CF9AE}" pid="36" name="FSC#COOELAK@1.1001:ApproverSurName">
    <vt:lpwstr/>
  </property>
  <property fmtid="{D5CDD505-2E9C-101B-9397-08002B2CF9AE}" pid="37" name="FSC#COOELAK@1.1001:ApproverTitle">
    <vt:lpwstr/>
  </property>
  <property fmtid="{D5CDD505-2E9C-101B-9397-08002B2CF9AE}" pid="38" name="FSC#COOELAK@1.1001:ExternalDate">
    <vt:lpwstr/>
  </property>
  <property fmtid="{D5CDD505-2E9C-101B-9397-08002B2CF9AE}" pid="39" name="FSC#COOELAK@1.1001:SettlementApprovedAt">
    <vt:lpwstr/>
  </property>
  <property fmtid="{D5CDD505-2E9C-101B-9397-08002B2CF9AE}" pid="40" name="FSC#COOELAK@1.1001:BaseNumber">
    <vt:lpwstr>2005-00898/03/11</vt:lpwstr>
  </property>
  <property fmtid="{D5CDD505-2E9C-101B-9397-08002B2CF9AE}" pid="41" name="FSC#ELAKGOV@1.1001:PersonalSubjGender">
    <vt:lpwstr/>
  </property>
  <property fmtid="{D5CDD505-2E9C-101B-9397-08002B2CF9AE}" pid="42" name="FSC#ELAKGOV@1.1001:PersonalSubjFirstName">
    <vt:lpwstr/>
  </property>
  <property fmtid="{D5CDD505-2E9C-101B-9397-08002B2CF9AE}" pid="43" name="FSC#ELAKGOV@1.1001:PersonalSubjSurName">
    <vt:lpwstr/>
  </property>
  <property fmtid="{D5CDD505-2E9C-101B-9397-08002B2CF9AE}" pid="44" name="FSC#ELAKGOV@1.1001:PersonalSubjSalutation">
    <vt:lpwstr/>
  </property>
  <property fmtid="{D5CDD505-2E9C-101B-9397-08002B2CF9AE}" pid="45" name="FSC#ELAKGOV@1.1001:PersonalSubjAddress">
    <vt:lpwstr/>
  </property>
</Properties>
</file>