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D5F28926-7DAE-4D7E-BAEF-DBA2199A1D49}" xr6:coauthVersionLast="47" xr6:coauthVersionMax="47" xr10:uidLastSave="{00000000-0000-0000-0000-000000000000}"/>
  <bookViews>
    <workbookView xWindow="-120" yWindow="-120" windowWidth="29040" windowHeight="15840" xr2:uid="{DE9177F9-52A0-4F70-8F48-7D80AE224858}"/>
  </bookViews>
  <sheets>
    <sheet name="LZV" sheetId="1" r:id="rId1"/>
    <sheet name="fundamental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47" i="1"/>
  <c r="D63" i="1"/>
  <c r="J16" i="2"/>
  <c r="K16" i="2"/>
  <c r="L16" i="2"/>
  <c r="I16" i="2"/>
  <c r="L10" i="2"/>
  <c r="K10" i="2"/>
  <c r="J10" i="2"/>
  <c r="I10" i="2"/>
  <c r="D62" i="1"/>
  <c r="D46" i="1"/>
  <c r="D30" i="1"/>
  <c r="D15" i="1"/>
  <c r="J15" i="2"/>
  <c r="K15" i="2"/>
  <c r="L15" i="2"/>
  <c r="I15" i="2"/>
  <c r="J14" i="2"/>
  <c r="K14" i="2"/>
  <c r="L14" i="2"/>
  <c r="I14" i="2"/>
  <c r="L13" i="2"/>
  <c r="K13" i="2"/>
  <c r="J13" i="2"/>
  <c r="I13" i="2"/>
  <c r="L12" i="2"/>
  <c r="K12" i="2"/>
  <c r="J12" i="2"/>
  <c r="I12" i="2"/>
  <c r="L11" i="2"/>
  <c r="K11" i="2"/>
  <c r="J11" i="2"/>
  <c r="I11" i="2"/>
  <c r="I9" i="2"/>
  <c r="J9" i="2"/>
  <c r="K9" i="2"/>
  <c r="L9" i="2"/>
</calcChain>
</file>

<file path=xl/sharedStrings.xml><?xml version="1.0" encoding="utf-8"?>
<sst xmlns="http://schemas.openxmlformats.org/spreadsheetml/2006/main" count="238" uniqueCount="129">
  <si>
    <t>Best-Estimate der Langzeitverpflichtungen (Kranken): Brutto</t>
  </si>
  <si>
    <t>in CHF</t>
  </si>
  <si>
    <t>Total fünf Produktegruppen</t>
  </si>
  <si>
    <t>PG1 - Stationäre Produkte Halbprivat, Privat und Flex</t>
  </si>
  <si>
    <t>PG2 - Übrige stationäre Produkte</t>
  </si>
  <si>
    <t>PG3 - Ambulante Produkte</t>
  </si>
  <si>
    <t>PG4 - Langzeitpflege</t>
  </si>
  <si>
    <t>PG5 - Einzeltaggeldversicherung</t>
  </si>
  <si>
    <t>Berechnungsschritte</t>
  </si>
  <si>
    <t>Vor Prämien-Cap, undiskontiert, in CHF</t>
  </si>
  <si>
    <t>Quotient vor/nach Cap</t>
  </si>
  <si>
    <t>Nach Prämien-Cap, undiskontiert, in CHF</t>
  </si>
  <si>
    <t>Quotient vor/nach Diskontierung</t>
  </si>
  <si>
    <t>Nach Prämien-Cap, diskontiert, in CHF</t>
  </si>
  <si>
    <t>SST 2024</t>
  </si>
  <si>
    <t>SST-Bilanz</t>
  </si>
  <si>
    <t>Kapitalanlagen</t>
  </si>
  <si>
    <t>Immobilien</t>
  </si>
  <si>
    <t>Beteiligungen</t>
  </si>
  <si>
    <t>Beteiligungen: Quote &gt; 50 %</t>
  </si>
  <si>
    <t>Beteiligungen: Quote 20 % bis 50 %</t>
  </si>
  <si>
    <t>Festverzinsliche Wertpapiere</t>
  </si>
  <si>
    <t>davon Staats- und Zentralbankenanleihen</t>
  </si>
  <si>
    <t>davon Unternehmensanleihen</t>
  </si>
  <si>
    <t>Darlehen</t>
  </si>
  <si>
    <t>davon nachrangige Darlehen</t>
  </si>
  <si>
    <t>davon Policendarlehen</t>
  </si>
  <si>
    <t>Hypotheken</t>
  </si>
  <si>
    <t>Aktien</t>
  </si>
  <si>
    <t>Übrige Kapitalanlagen</t>
  </si>
  <si>
    <t>Kollektive Kapitalanlagen</t>
  </si>
  <si>
    <t>Anlagefonds: Immobilien</t>
  </si>
  <si>
    <t>Anlagefonds: Aktien</t>
  </si>
  <si>
    <t>Anlagefonds: festverzinsliche Wertpapiere</t>
  </si>
  <si>
    <t>Anlagefonds: Geldmarkt</t>
  </si>
  <si>
    <t>Anlagefonds: Übrige</t>
  </si>
  <si>
    <t>Anlagefonds: Gemischt</t>
  </si>
  <si>
    <t>Alternative Kapitalanlagen</t>
  </si>
  <si>
    <t>davon Hedgefonds</t>
  </si>
  <si>
    <t>davon Private Equity</t>
  </si>
  <si>
    <t>davon Rohstoffe</t>
  </si>
  <si>
    <t>Strukturierte Produkte</t>
  </si>
  <si>
    <t>Sonstige Kapitalanlagen</t>
  </si>
  <si>
    <t>davon verbriefte Forderungen</t>
  </si>
  <si>
    <t>Total Kapitalanlagen</t>
  </si>
  <si>
    <t>Übrige Aktiven</t>
  </si>
  <si>
    <t>Kapitalanlagen aus anteilgebundener Lebensversicherung</t>
  </si>
  <si>
    <t>Fondsanteilgebundene Lebensversicherung</t>
  </si>
  <si>
    <t>An interne Anlagebestände oder andere Bezugswerte gebundene Lebensversicherung</t>
  </si>
  <si>
    <t>Forderungen aus derivativen Finanzinstrumenten</t>
  </si>
  <si>
    <t>Flüssige Mittel</t>
  </si>
  <si>
    <t>Anteil versicherungstechnische Rückstellungen aus Rückversicherung</t>
  </si>
  <si>
    <t>Direktversicherung: Lebensversicherungsgeschäft (ohne ALV)</t>
  </si>
  <si>
    <t>Direktversicherung: Schadenversicherungsgeschäft</t>
  </si>
  <si>
    <t>Direktversicherung: Krankenversicherungsgeschäft</t>
  </si>
  <si>
    <t>Direktversicherung: Sonstiges Geschäft</t>
  </si>
  <si>
    <t>Direktversicherung: Anteilgebundenes Lebensversicherungsgeschäft</t>
  </si>
  <si>
    <t>davon Überschussfonds</t>
  </si>
  <si>
    <t>Aktive Rückversicherung (Retrozessionen) - indirektes Geschäft</t>
  </si>
  <si>
    <t>Forderungen aus dem Versicherungsgeschäft inkl. Depotforderungen</t>
  </si>
  <si>
    <t>Übrige Forderungen</t>
  </si>
  <si>
    <t>Andere Aktiven</t>
  </si>
  <si>
    <t>Total Übrige Aktiven</t>
  </si>
  <si>
    <t>Total Aktiven</t>
  </si>
  <si>
    <t>Best Estimate der Versicherungsverpflichtungen (Leben): Brutto inkl. anteilgebundene Lebensversicherung</t>
  </si>
  <si>
    <t>davon Einzelgeschäft</t>
  </si>
  <si>
    <t>davon Kollektivgeschäft</t>
  </si>
  <si>
    <t>davon anteilgebundene Lebensversicherung</t>
  </si>
  <si>
    <t>Rückstellungen für vertragliche Überschussbeteiligungen (Leben): Brutto</t>
  </si>
  <si>
    <t>Best Estimate der Versicherungsverpflichtungen (Schaden): Brutto</t>
  </si>
  <si>
    <t>Rückstellungen für vertragliche Überschussbeteiligungen (Schaden): Brutto</t>
  </si>
  <si>
    <t>Best Estimate der Versicherungsverpflichtungen (Kranken): Brutto</t>
  </si>
  <si>
    <t>Best Estimate der Langzeitverpflichtungen (Kranken): Brutto</t>
  </si>
  <si>
    <t>Rückstellungen für vertragliche Überschussbeteiligungen (Kranken): Brutto</t>
  </si>
  <si>
    <t>Best Estimate der sonstigen Versicherungsverpflichtungen</t>
  </si>
  <si>
    <t>Rückstellungen für Überschussfonds</t>
  </si>
  <si>
    <t>Aktive Rückversicherung (indirektes Geschäft)</t>
  </si>
  <si>
    <t>Nichtversicherungstechnische Rückstellungen</t>
  </si>
  <si>
    <t>Verzinsliche Verbindlichkeiten</t>
  </si>
  <si>
    <t>Verbindlichkeiten aus derivativen Finanzinstrumenten</t>
  </si>
  <si>
    <t>Depotverbindlichkeiten aus abgegebener Rückversicherung</t>
  </si>
  <si>
    <t>Verbindlichkeiten aus dem Versicherungsgeschäft</t>
  </si>
  <si>
    <t>Nachrangige Verbindlichkeiten</t>
  </si>
  <si>
    <t>Andere Verbindlichkeiten</t>
  </si>
  <si>
    <t>Risikotragendes Kapital</t>
  </si>
  <si>
    <t>Abzüge</t>
  </si>
  <si>
    <t>Kernkapital</t>
  </si>
  <si>
    <t>Ergänzendes Kapital</t>
  </si>
  <si>
    <t>RTK</t>
  </si>
  <si>
    <t>Hauptergebnisse</t>
  </si>
  <si>
    <t>Erwartetes versicherungstechnisches Ergebnis</t>
  </si>
  <si>
    <t>Erwartetes finanzielles Ergebnis über risikofrei</t>
  </si>
  <si>
    <t>1-jahres Kreditrisiko</t>
  </si>
  <si>
    <t>1-jahres Marktrisiko (zentriert)</t>
  </si>
  <si>
    <t>1-jahres versicherungstechnisches Risiko (zentriert)</t>
  </si>
  <si>
    <t>Diversifikationseffekt</t>
  </si>
  <si>
    <t>Effekt der Szenarien auf das Zielkapital</t>
  </si>
  <si>
    <t>Effekt der LLPO auf das Zielkapital (nur für Beteiligungsmodell)</t>
  </si>
  <si>
    <t>Zusätzliche Effekte auf Zielkapital</t>
  </si>
  <si>
    <t>Zielkapital</t>
  </si>
  <si>
    <t>x</t>
  </si>
  <si>
    <t>SST-Quotient</t>
  </si>
  <si>
    <t>Anzahl neuer Verträge per 01.01.2024 (ausgenommen garantierte Eintritte)</t>
  </si>
  <si>
    <t>Ihre  Prämien - Leistungen - Kosten auf ihrer gesamten Abwicklungsdauer, in CHF (Positives Vorzeichen wenn Gewinn, negatives Vorzeichen wenn Verlust)</t>
  </si>
  <si>
    <t>LZV - Expected Result</t>
  </si>
  <si>
    <t>Änderung durch diesen Schritt / Changement dû à ce niveau</t>
  </si>
  <si>
    <t>Expected Result</t>
  </si>
  <si>
    <t>LZV minus erwartetes vers. Ergebnis (inkl. KTG)</t>
  </si>
  <si>
    <t>Mindestbetrag (MVM)</t>
  </si>
  <si>
    <t>SST-Nettoaktiven</t>
  </si>
  <si>
    <t>Tier 1- risikoabsorbierende Kapitalinstrumente (RAK), an das Kernkapital angerechnet</t>
  </si>
  <si>
    <t>Effekt der Kapitalkostenrückstellung auf das Zielkapital</t>
  </si>
  <si>
    <t>Diskontierter Nominalwert der an das RTK angerechneten RAK</t>
  </si>
  <si>
    <t>Verbindlichkeiten</t>
  </si>
  <si>
    <r>
      <t>Total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Verbindlichkeiten</t>
    </r>
  </si>
  <si>
    <t>Differenz marktkonformer Wert Aktiven und Verbindlichkeiten</t>
  </si>
  <si>
    <t>Besonderer Fokus / Sélection</t>
  </si>
  <si>
    <t xml:space="preserve">Bericht über Schattenrechnung / Rapport sur le calcul à blanc </t>
  </si>
  <si>
    <t>Stufe 0: SST 2024 / Niveau 0 : SST 2024</t>
  </si>
  <si>
    <t>Stufe 1: LZV Tool / Niveau 1 : LZV Tool</t>
  </si>
  <si>
    <t>Stufe 2: Neue Formeln / Niveau 2 : Nouvelles formules</t>
  </si>
  <si>
    <t>Stufe 3: Neue Annahmen / Niveau 3 :  Nouvelles données</t>
  </si>
  <si>
    <t>Stufe / Niveau 0</t>
  </si>
  <si>
    <t>Stufe / Niveau 1</t>
  </si>
  <si>
    <t>Stufe / Niveau 2</t>
  </si>
  <si>
    <t>Stufe / Niveau 3</t>
  </si>
  <si>
    <t xml:space="preserve">Langzeitverpflichtungen LZV / Engagement viagers (EVI) </t>
  </si>
  <si>
    <t>FDS</t>
  </si>
  <si>
    <t>MVM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</si>
</sst>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0"/>
      <color theme="1"/>
      <name val="Arial"/>
      <family val="2"/>
    </font>
    <font>
      <b/>
      <sz val="16"/>
      <color rgb="FF002D64"/>
      <name val="Arial"/>
      <family val="2"/>
    </font>
    <font>
      <sz val="10"/>
      <name val="Arial"/>
      <family val="2"/>
    </font>
    <font>
      <b/>
      <sz val="12"/>
      <color rgb="FF002D64"/>
      <name val="Arial"/>
      <family val="2"/>
    </font>
    <font>
      <b/>
      <sz val="10"/>
      <color rgb="FF002D6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i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trike/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4EC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2CE"/>
        <bgColor indexed="64"/>
      </patternFill>
    </fill>
    <fill>
      <patternFill patternType="solid">
        <fgColor rgb="FFD4ECF9"/>
      </patternFill>
    </fill>
    <fill>
      <patternFill patternType="solid">
        <fgColor rgb="FFFDE2CE"/>
      </patternFill>
    </fill>
    <fill>
      <patternFill patternType="solid">
        <fgColor rgb="FFD4ECF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9" fontId="14" fillId="0" borderId="0" applyFont="0" applyFill="0" applyBorder="0" applyAlignment="0" applyProtection="0"/>
  </cellStyleXfs>
  <cellXfs count="53">
    <xf numFmtId="0" fontId="0" fillId="0" borderId="0" xfId="0"/>
    <xf numFmtId="0" fontId="4" fillId="0" borderId="1" xfId="2" applyFont="1" applyBorder="1" applyAlignment="1">
      <alignment vertical="center" wrapText="1"/>
    </xf>
    <xf numFmtId="0" fontId="5" fillId="0" borderId="2" xfId="2" applyFont="1" applyBorder="1" applyAlignment="1">
      <alignment horizontal="center" vertical="center"/>
    </xf>
    <xf numFmtId="0" fontId="2" fillId="2" borderId="3" xfId="2" applyFill="1" applyBorder="1" applyAlignment="1">
      <alignment horizontal="center"/>
    </xf>
    <xf numFmtId="0" fontId="6" fillId="2" borderId="4" xfId="2" applyFont="1" applyFill="1" applyBorder="1" applyAlignment="1">
      <alignment vertical="center" wrapText="1"/>
    </xf>
    <xf numFmtId="3" fontId="6" fillId="2" borderId="4" xfId="2" applyNumberFormat="1" applyFont="1" applyFill="1" applyBorder="1" applyAlignment="1">
      <alignment horizontal="right" vertical="center" wrapText="1"/>
    </xf>
    <xf numFmtId="0" fontId="2" fillId="2" borderId="1" xfId="2" applyFill="1" applyBorder="1" applyAlignment="1">
      <alignment horizontal="left"/>
    </xf>
    <xf numFmtId="3" fontId="2" fillId="2" borderId="1" xfId="2" applyNumberFormat="1" applyFill="1" applyBorder="1" applyAlignment="1">
      <alignment horizontal="right"/>
    </xf>
    <xf numFmtId="0" fontId="2" fillId="2" borderId="5" xfId="2" applyFill="1" applyBorder="1" applyAlignment="1">
      <alignment horizontal="left"/>
    </xf>
    <xf numFmtId="3" fontId="2" fillId="2" borderId="5" xfId="2" applyNumberFormat="1" applyFill="1" applyBorder="1" applyAlignment="1">
      <alignment horizontal="right"/>
    </xf>
    <xf numFmtId="0" fontId="0" fillId="3" borderId="0" xfId="0" applyFill="1" applyBorder="1"/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3" fillId="3" borderId="0" xfId="1" applyFont="1" applyFill="1" applyBorder="1" applyAlignment="1">
      <alignment vertical="center"/>
    </xf>
    <xf numFmtId="0" fontId="4" fillId="0" borderId="0" xfId="2" applyFont="1" applyAlignment="1">
      <alignment vertical="center"/>
    </xf>
    <xf numFmtId="3" fontId="6" fillId="4" borderId="8" xfId="2" applyNumberFormat="1" applyFont="1" applyFill="1" applyBorder="1"/>
    <xf numFmtId="3" fontId="2" fillId="4" borderId="6" xfId="2" applyNumberFormat="1" applyFill="1" applyBorder="1"/>
    <xf numFmtId="3" fontId="2" fillId="4" borderId="12" xfId="2" applyNumberFormat="1" applyFill="1" applyBorder="1"/>
    <xf numFmtId="164" fontId="6" fillId="4" borderId="8" xfId="2" applyNumberFormat="1" applyFont="1" applyFill="1" applyBorder="1"/>
    <xf numFmtId="3" fontId="2" fillId="4" borderId="8" xfId="2" applyNumberFormat="1" applyFont="1" applyFill="1" applyBorder="1"/>
    <xf numFmtId="164" fontId="2" fillId="4" borderId="8" xfId="2" applyNumberFormat="1" applyFont="1" applyFill="1" applyBorder="1"/>
    <xf numFmtId="0" fontId="8" fillId="5" borderId="0" xfId="0" applyFont="1" applyFill="1" applyAlignment="1">
      <alignment horizontal="center"/>
    </xf>
    <xf numFmtId="0" fontId="8" fillId="5" borderId="13" xfId="0" applyFont="1" applyFill="1" applyBorder="1"/>
    <xf numFmtId="0" fontId="8" fillId="5" borderId="0" xfId="0" applyFont="1" applyFill="1"/>
    <xf numFmtId="0" fontId="8" fillId="0" borderId="14" xfId="0" applyFont="1" applyBorder="1"/>
    <xf numFmtId="0" fontId="0" fillId="0" borderId="14" xfId="0" applyBorder="1"/>
    <xf numFmtId="0" fontId="10" fillId="0" borderId="14" xfId="0" applyFont="1" applyBorder="1"/>
    <xf numFmtId="0" fontId="0" fillId="3" borderId="0" xfId="0" applyFill="1"/>
    <xf numFmtId="0" fontId="11" fillId="3" borderId="0" xfId="0" applyFont="1" applyFill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0" borderId="14" xfId="0" applyFont="1" applyBorder="1"/>
    <xf numFmtId="0" fontId="12" fillId="0" borderId="14" xfId="0" applyFont="1" applyBorder="1"/>
    <xf numFmtId="0" fontId="6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3" fontId="0" fillId="3" borderId="0" xfId="0" applyNumberFormat="1" applyFill="1" applyBorder="1"/>
    <xf numFmtId="0" fontId="0" fillId="3" borderId="19" xfId="0" applyFill="1" applyBorder="1"/>
    <xf numFmtId="0" fontId="2" fillId="0" borderId="14" xfId="0" applyFont="1" applyBorder="1"/>
    <xf numFmtId="0" fontId="2" fillId="0" borderId="14" xfId="0" applyFont="1" applyBorder="1" applyAlignment="1">
      <alignment horizontal="left" vertical="top"/>
    </xf>
    <xf numFmtId="0" fontId="6" fillId="7" borderId="0" xfId="0" applyFont="1" applyFill="1"/>
    <xf numFmtId="0" fontId="6" fillId="0" borderId="14" xfId="0" applyFont="1" applyBorder="1"/>
    <xf numFmtId="3" fontId="12" fillId="0" borderId="14" xfId="0" applyNumberFormat="1" applyFont="1" applyBorder="1"/>
    <xf numFmtId="0" fontId="3" fillId="3" borderId="10" xfId="0" applyFont="1" applyFill="1" applyBorder="1" applyAlignment="1">
      <alignment horizontal="left" vertical="center"/>
    </xf>
    <xf numFmtId="0" fontId="7" fillId="2" borderId="11" xfId="2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10" xfId="2" applyFont="1" applyFill="1" applyBorder="1" applyAlignment="1">
      <alignment horizontal="left" vertical="center" wrapText="1"/>
    </xf>
    <xf numFmtId="0" fontId="2" fillId="2" borderId="0" xfId="3" applyFill="1" applyBorder="1" applyAlignment="1">
      <alignment horizontal="center" vertical="center" wrapText="1"/>
    </xf>
    <xf numFmtId="0" fontId="2" fillId="2" borderId="4" xfId="3" applyFill="1" applyBorder="1" applyAlignment="1">
      <alignment horizontal="center" vertical="center" wrapText="1"/>
    </xf>
    <xf numFmtId="10" fontId="6" fillId="3" borderId="8" xfId="4" applyNumberFormat="1" applyFont="1" applyFill="1" applyBorder="1"/>
  </cellXfs>
  <cellStyles count="5">
    <cellStyle name="Normal" xfId="0" builtinId="0"/>
    <cellStyle name="Normal 2" xfId="3" xr:uid="{6E71AC47-F137-4C84-AF10-531E370D2259}"/>
    <cellStyle name="Percent" xfId="4" builtinId="5"/>
    <cellStyle name="Standard 2" xfId="1" xr:uid="{6D948075-DCD7-4695-AE2F-58F52DA24A53}"/>
    <cellStyle name="Standard 2 2" xfId="2" xr:uid="{FA3782AD-88A5-4E6F-B7E1-F22983E5A8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96257-6803-477E-B899-C9F46E71DF1C}">
  <dimension ref="A1:O63"/>
  <sheetViews>
    <sheetView tabSelected="1" zoomScaleNormal="100" workbookViewId="0"/>
  </sheetViews>
  <sheetFormatPr defaultRowHeight="12.75" x14ac:dyDescent="0.2"/>
  <cols>
    <col min="1" max="1" width="4.28515625" style="10" customWidth="1"/>
    <col min="2" max="2" width="66.85546875" style="10" customWidth="1"/>
    <col min="3" max="3" width="16.42578125" style="10" customWidth="1"/>
    <col min="4" max="4" width="20" style="10" customWidth="1"/>
    <col min="5" max="5" width="8.42578125" style="10" customWidth="1"/>
    <col min="6" max="6" width="20.140625" style="10" customWidth="1"/>
    <col min="7" max="7" width="19.140625" style="10" customWidth="1"/>
    <col min="8" max="8" width="21.5703125" style="10" customWidth="1"/>
    <col min="9" max="9" width="22.28515625" style="10" customWidth="1"/>
    <col min="10" max="10" width="20.140625" style="10" customWidth="1"/>
    <col min="11" max="11" width="8.42578125" style="10" customWidth="1"/>
    <col min="12" max="12" width="8.42578125" style="39" customWidth="1"/>
    <col min="13" max="13" width="40" style="10" customWidth="1"/>
    <col min="14" max="14" width="30.140625" style="10" customWidth="1"/>
    <col min="15" max="15" width="55" style="10" customWidth="1"/>
    <col min="16" max="16384" width="9.140625" style="10"/>
  </cols>
  <sheetData>
    <row r="1" spans="1:15" ht="20.25" x14ac:dyDescent="0.2">
      <c r="A1" s="11">
        <v>1</v>
      </c>
      <c r="B1" s="12" t="s">
        <v>117</v>
      </c>
      <c r="C1" s="13"/>
      <c r="M1" s="14" t="s">
        <v>106</v>
      </c>
    </row>
    <row r="2" spans="1:15" ht="15.75" x14ac:dyDescent="0.2">
      <c r="B2" s="45" t="s">
        <v>126</v>
      </c>
    </row>
    <row r="5" spans="1:15" ht="15.75" x14ac:dyDescent="0.2">
      <c r="B5" s="14" t="s">
        <v>118</v>
      </c>
      <c r="F5" s="15" t="s">
        <v>8</v>
      </c>
      <c r="G5" s="15"/>
      <c r="H5" s="15"/>
      <c r="I5"/>
      <c r="J5"/>
    </row>
    <row r="6" spans="1:15" ht="38.25" customHeight="1" x14ac:dyDescent="0.2">
      <c r="F6" s="46" t="s">
        <v>9</v>
      </c>
      <c r="G6" s="47" t="s">
        <v>10</v>
      </c>
      <c r="H6" s="48" t="s">
        <v>11</v>
      </c>
      <c r="I6" s="47" t="s">
        <v>12</v>
      </c>
      <c r="J6" s="49" t="s">
        <v>13</v>
      </c>
      <c r="M6" s="50"/>
      <c r="N6" s="50" t="s">
        <v>102</v>
      </c>
      <c r="O6" s="50" t="s">
        <v>103</v>
      </c>
    </row>
    <row r="7" spans="1:15" ht="15.75" customHeight="1" x14ac:dyDescent="0.2">
      <c r="B7" s="1" t="s">
        <v>0</v>
      </c>
      <c r="C7" s="2"/>
      <c r="D7" s="3" t="s">
        <v>1</v>
      </c>
      <c r="F7" s="46" t="s">
        <v>8</v>
      </c>
      <c r="G7" s="47" t="s">
        <v>8</v>
      </c>
      <c r="H7" s="48" t="s">
        <v>8</v>
      </c>
      <c r="I7" s="47" t="s">
        <v>8</v>
      </c>
      <c r="J7" s="49" t="s">
        <v>8</v>
      </c>
      <c r="M7" s="50"/>
      <c r="N7" s="50"/>
      <c r="O7" s="51"/>
    </row>
    <row r="8" spans="1:15" x14ac:dyDescent="0.2">
      <c r="B8" s="4" t="s">
        <v>2</v>
      </c>
      <c r="C8" s="5"/>
      <c r="D8" s="16">
        <v>0</v>
      </c>
      <c r="F8" s="16">
        <v>0</v>
      </c>
      <c r="G8" s="19">
        <v>0</v>
      </c>
      <c r="H8" s="16">
        <v>0</v>
      </c>
      <c r="I8" s="19">
        <v>0</v>
      </c>
      <c r="J8" s="16">
        <v>0</v>
      </c>
      <c r="M8" s="35" t="s">
        <v>2</v>
      </c>
      <c r="N8" s="16">
        <v>0</v>
      </c>
      <c r="O8" s="16">
        <v>0</v>
      </c>
    </row>
    <row r="9" spans="1:15" x14ac:dyDescent="0.2">
      <c r="B9" s="6" t="s">
        <v>3</v>
      </c>
      <c r="C9" s="7"/>
      <c r="D9" s="17">
        <v>0</v>
      </c>
      <c r="F9" s="20">
        <v>0</v>
      </c>
      <c r="G9" s="21">
        <v>0</v>
      </c>
      <c r="H9" s="20">
        <v>0</v>
      </c>
      <c r="I9" s="21">
        <v>0</v>
      </c>
      <c r="J9" s="20">
        <v>0</v>
      </c>
      <c r="M9" s="36" t="s">
        <v>3</v>
      </c>
      <c r="N9" s="20">
        <v>0</v>
      </c>
      <c r="O9" s="20">
        <v>0</v>
      </c>
    </row>
    <row r="10" spans="1:15" x14ac:dyDescent="0.2">
      <c r="B10" s="6" t="s">
        <v>4</v>
      </c>
      <c r="C10" s="7"/>
      <c r="D10" s="17">
        <v>0</v>
      </c>
      <c r="F10" s="20">
        <v>0</v>
      </c>
      <c r="G10" s="21">
        <v>0</v>
      </c>
      <c r="H10" s="20">
        <v>0</v>
      </c>
      <c r="I10" s="21">
        <v>0</v>
      </c>
      <c r="J10" s="20">
        <v>0</v>
      </c>
      <c r="M10" s="36" t="s">
        <v>4</v>
      </c>
      <c r="N10" s="20">
        <v>0</v>
      </c>
      <c r="O10" s="20">
        <v>0</v>
      </c>
    </row>
    <row r="11" spans="1:15" x14ac:dyDescent="0.2">
      <c r="B11" s="6" t="s">
        <v>5</v>
      </c>
      <c r="C11" s="7"/>
      <c r="D11" s="17">
        <v>0</v>
      </c>
      <c r="F11" s="20">
        <v>0</v>
      </c>
      <c r="G11" s="21">
        <v>0</v>
      </c>
      <c r="H11" s="20">
        <v>0</v>
      </c>
      <c r="I11" s="21">
        <v>0</v>
      </c>
      <c r="J11" s="20">
        <v>0</v>
      </c>
      <c r="M11" s="36" t="s">
        <v>5</v>
      </c>
      <c r="N11" s="20">
        <v>0</v>
      </c>
      <c r="O11" s="20">
        <v>0</v>
      </c>
    </row>
    <row r="12" spans="1:15" x14ac:dyDescent="0.2">
      <c r="B12" s="6" t="s">
        <v>6</v>
      </c>
      <c r="C12" s="7"/>
      <c r="D12" s="17">
        <v>0</v>
      </c>
      <c r="F12" s="20">
        <v>0</v>
      </c>
      <c r="G12" s="21">
        <v>0</v>
      </c>
      <c r="H12" s="20">
        <v>0</v>
      </c>
      <c r="I12" s="21">
        <v>0</v>
      </c>
      <c r="J12" s="20">
        <v>0</v>
      </c>
      <c r="M12" s="36" t="s">
        <v>6</v>
      </c>
      <c r="N12" s="20">
        <v>0</v>
      </c>
      <c r="O12" s="20">
        <v>0</v>
      </c>
    </row>
    <row r="13" spans="1:15" x14ac:dyDescent="0.2">
      <c r="B13" s="8" t="s">
        <v>7</v>
      </c>
      <c r="C13" s="9"/>
      <c r="D13" s="18">
        <v>0</v>
      </c>
      <c r="F13" s="20">
        <v>0</v>
      </c>
      <c r="G13" s="21">
        <v>0</v>
      </c>
      <c r="H13" s="20">
        <v>0</v>
      </c>
      <c r="I13" s="21">
        <v>0</v>
      </c>
      <c r="J13" s="20">
        <v>0</v>
      </c>
      <c r="M13" s="37" t="s">
        <v>7</v>
      </c>
      <c r="N13" s="20">
        <v>0</v>
      </c>
      <c r="O13" s="20">
        <v>0</v>
      </c>
    </row>
    <row r="15" spans="1:15" x14ac:dyDescent="0.2">
      <c r="B15" s="10" t="s">
        <v>104</v>
      </c>
      <c r="D15" s="38">
        <f xml:space="preserve"> D8 - O8</f>
        <v>0</v>
      </c>
    </row>
    <row r="20" spans="2:15" ht="15.75" x14ac:dyDescent="0.2">
      <c r="B20" s="14" t="s">
        <v>119</v>
      </c>
      <c r="F20" s="15" t="s">
        <v>8</v>
      </c>
      <c r="G20" s="15"/>
      <c r="H20" s="15"/>
      <c r="I20"/>
      <c r="J20"/>
    </row>
    <row r="21" spans="2:15" ht="38.25" customHeight="1" x14ac:dyDescent="0.2">
      <c r="F21" s="46" t="s">
        <v>9</v>
      </c>
      <c r="G21" s="47" t="s">
        <v>10</v>
      </c>
      <c r="H21" s="48" t="s">
        <v>11</v>
      </c>
      <c r="I21" s="47" t="s">
        <v>12</v>
      </c>
      <c r="J21" s="49" t="s">
        <v>13</v>
      </c>
      <c r="M21" s="50"/>
      <c r="N21" s="50" t="s">
        <v>102</v>
      </c>
      <c r="O21" s="50" t="s">
        <v>103</v>
      </c>
    </row>
    <row r="22" spans="2:15" ht="15.75" x14ac:dyDescent="0.2">
      <c r="B22" s="1" t="s">
        <v>0</v>
      </c>
      <c r="C22" s="2"/>
      <c r="D22" s="3" t="s">
        <v>1</v>
      </c>
      <c r="F22" s="46" t="s">
        <v>8</v>
      </c>
      <c r="G22" s="47" t="s">
        <v>8</v>
      </c>
      <c r="H22" s="48" t="s">
        <v>8</v>
      </c>
      <c r="I22" s="47" t="s">
        <v>8</v>
      </c>
      <c r="J22" s="49" t="s">
        <v>8</v>
      </c>
      <c r="M22" s="50"/>
      <c r="N22" s="50"/>
      <c r="O22" s="51"/>
    </row>
    <row r="23" spans="2:15" x14ac:dyDescent="0.2">
      <c r="B23" s="4" t="s">
        <v>2</v>
      </c>
      <c r="C23" s="5"/>
      <c r="D23" s="16">
        <v>0</v>
      </c>
      <c r="F23" s="16">
        <v>0</v>
      </c>
      <c r="G23" s="19">
        <v>0</v>
      </c>
      <c r="H23" s="16">
        <v>0</v>
      </c>
      <c r="I23" s="19">
        <v>0</v>
      </c>
      <c r="J23" s="16">
        <v>0</v>
      </c>
      <c r="M23" s="35" t="s">
        <v>2</v>
      </c>
      <c r="N23" s="16">
        <v>0</v>
      </c>
      <c r="O23" s="16">
        <v>0</v>
      </c>
    </row>
    <row r="24" spans="2:15" x14ac:dyDescent="0.2">
      <c r="B24" s="6" t="s">
        <v>3</v>
      </c>
      <c r="C24" s="7"/>
      <c r="D24" s="17">
        <v>0</v>
      </c>
      <c r="F24" s="20">
        <v>0</v>
      </c>
      <c r="G24" s="21">
        <v>0</v>
      </c>
      <c r="H24" s="20">
        <v>0</v>
      </c>
      <c r="I24" s="21">
        <v>0</v>
      </c>
      <c r="J24" s="20">
        <v>0</v>
      </c>
      <c r="M24" s="36" t="s">
        <v>3</v>
      </c>
      <c r="N24" s="20">
        <v>0</v>
      </c>
      <c r="O24" s="20">
        <v>0</v>
      </c>
    </row>
    <row r="25" spans="2:15" x14ac:dyDescent="0.2">
      <c r="B25" s="6" t="s">
        <v>4</v>
      </c>
      <c r="C25" s="7"/>
      <c r="D25" s="17">
        <v>0</v>
      </c>
      <c r="F25" s="20">
        <v>0</v>
      </c>
      <c r="G25" s="21">
        <v>0</v>
      </c>
      <c r="H25" s="20">
        <v>0</v>
      </c>
      <c r="I25" s="21">
        <v>0</v>
      </c>
      <c r="J25" s="20">
        <v>0</v>
      </c>
      <c r="M25" s="36" t="s">
        <v>4</v>
      </c>
      <c r="N25" s="20">
        <v>0</v>
      </c>
      <c r="O25" s="20">
        <v>0</v>
      </c>
    </row>
    <row r="26" spans="2:15" x14ac:dyDescent="0.2">
      <c r="B26" s="6" t="s">
        <v>5</v>
      </c>
      <c r="C26" s="7"/>
      <c r="D26" s="17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M26" s="36" t="s">
        <v>5</v>
      </c>
      <c r="N26" s="20">
        <v>0</v>
      </c>
      <c r="O26" s="20">
        <v>0</v>
      </c>
    </row>
    <row r="27" spans="2:15" x14ac:dyDescent="0.2">
      <c r="B27" s="6" t="s">
        <v>6</v>
      </c>
      <c r="C27" s="7"/>
      <c r="D27" s="17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M27" s="36" t="s">
        <v>6</v>
      </c>
      <c r="N27" s="20">
        <v>0</v>
      </c>
      <c r="O27" s="20">
        <v>0</v>
      </c>
    </row>
    <row r="28" spans="2:15" x14ac:dyDescent="0.2">
      <c r="B28" s="8" t="s">
        <v>7</v>
      </c>
      <c r="C28" s="9"/>
      <c r="D28" s="18">
        <v>0</v>
      </c>
      <c r="F28" s="20">
        <v>0</v>
      </c>
      <c r="G28" s="21">
        <v>0</v>
      </c>
      <c r="H28" s="20">
        <v>0</v>
      </c>
      <c r="I28" s="21">
        <v>0</v>
      </c>
      <c r="J28" s="20">
        <v>0</v>
      </c>
      <c r="M28" s="37" t="s">
        <v>7</v>
      </c>
      <c r="N28" s="20">
        <v>0</v>
      </c>
      <c r="O28" s="20">
        <v>0</v>
      </c>
    </row>
    <row r="30" spans="2:15" x14ac:dyDescent="0.2">
      <c r="B30" s="10" t="s">
        <v>104</v>
      </c>
      <c r="D30" s="38">
        <f xml:space="preserve"> D23 - O23</f>
        <v>0</v>
      </c>
    </row>
    <row r="31" spans="2:15" x14ac:dyDescent="0.2">
      <c r="B31" s="10" t="s">
        <v>105</v>
      </c>
      <c r="D31" s="52">
        <f xml:space="preserve"> IFERROR(D30/D15 - 1, 0)</f>
        <v>0</v>
      </c>
    </row>
    <row r="36" spans="2:15" ht="15.75" x14ac:dyDescent="0.2">
      <c r="B36" s="14" t="s">
        <v>120</v>
      </c>
      <c r="F36" s="15" t="s">
        <v>8</v>
      </c>
      <c r="G36" s="15"/>
      <c r="H36" s="15"/>
      <c r="I36"/>
      <c r="J36"/>
    </row>
    <row r="37" spans="2:15" ht="38.25" customHeight="1" x14ac:dyDescent="0.2">
      <c r="F37" s="46" t="s">
        <v>9</v>
      </c>
      <c r="G37" s="47" t="s">
        <v>10</v>
      </c>
      <c r="H37" s="48" t="s">
        <v>11</v>
      </c>
      <c r="I37" s="47" t="s">
        <v>12</v>
      </c>
      <c r="J37" s="49" t="s">
        <v>13</v>
      </c>
      <c r="M37" s="50"/>
      <c r="N37" s="50" t="s">
        <v>102</v>
      </c>
      <c r="O37" s="50" t="s">
        <v>103</v>
      </c>
    </row>
    <row r="38" spans="2:15" ht="15.75" x14ac:dyDescent="0.2">
      <c r="B38" s="1" t="s">
        <v>0</v>
      </c>
      <c r="C38" s="2"/>
      <c r="D38" s="3" t="s">
        <v>1</v>
      </c>
      <c r="F38" s="46" t="s">
        <v>8</v>
      </c>
      <c r="G38" s="47" t="s">
        <v>8</v>
      </c>
      <c r="H38" s="48" t="s">
        <v>8</v>
      </c>
      <c r="I38" s="47" t="s">
        <v>8</v>
      </c>
      <c r="J38" s="49" t="s">
        <v>8</v>
      </c>
      <c r="M38" s="50"/>
      <c r="N38" s="50"/>
      <c r="O38" s="51"/>
    </row>
    <row r="39" spans="2:15" x14ac:dyDescent="0.2">
      <c r="B39" s="4" t="s">
        <v>2</v>
      </c>
      <c r="C39" s="5"/>
      <c r="D39" s="16">
        <v>0</v>
      </c>
      <c r="F39" s="16">
        <v>0</v>
      </c>
      <c r="G39" s="19">
        <v>0</v>
      </c>
      <c r="H39" s="16">
        <v>0</v>
      </c>
      <c r="I39" s="19">
        <v>0</v>
      </c>
      <c r="J39" s="16">
        <v>0</v>
      </c>
      <c r="M39" s="35" t="s">
        <v>2</v>
      </c>
      <c r="N39" s="16">
        <v>0</v>
      </c>
      <c r="O39" s="16">
        <v>0</v>
      </c>
    </row>
    <row r="40" spans="2:15" x14ac:dyDescent="0.2">
      <c r="B40" s="6" t="s">
        <v>3</v>
      </c>
      <c r="C40" s="7"/>
      <c r="D40" s="17">
        <v>0</v>
      </c>
      <c r="F40" s="20">
        <v>0</v>
      </c>
      <c r="G40" s="21">
        <v>0</v>
      </c>
      <c r="H40" s="20">
        <v>0</v>
      </c>
      <c r="I40" s="21">
        <v>0</v>
      </c>
      <c r="J40" s="20">
        <v>0</v>
      </c>
      <c r="M40" s="36" t="s">
        <v>3</v>
      </c>
      <c r="N40" s="20">
        <v>0</v>
      </c>
      <c r="O40" s="20">
        <v>0</v>
      </c>
    </row>
    <row r="41" spans="2:15" x14ac:dyDescent="0.2">
      <c r="B41" s="6" t="s">
        <v>4</v>
      </c>
      <c r="C41" s="7"/>
      <c r="D41" s="17">
        <v>0</v>
      </c>
      <c r="F41" s="20">
        <v>0</v>
      </c>
      <c r="G41" s="21">
        <v>0</v>
      </c>
      <c r="H41" s="20">
        <v>0</v>
      </c>
      <c r="I41" s="21">
        <v>0</v>
      </c>
      <c r="J41" s="20">
        <v>0</v>
      </c>
      <c r="M41" s="36" t="s">
        <v>4</v>
      </c>
      <c r="N41" s="20">
        <v>0</v>
      </c>
      <c r="O41" s="20">
        <v>0</v>
      </c>
    </row>
    <row r="42" spans="2:15" x14ac:dyDescent="0.2">
      <c r="B42" s="6" t="s">
        <v>5</v>
      </c>
      <c r="C42" s="7"/>
      <c r="D42" s="17">
        <v>0</v>
      </c>
      <c r="F42" s="20">
        <v>0</v>
      </c>
      <c r="G42" s="21">
        <v>0</v>
      </c>
      <c r="H42" s="20">
        <v>0</v>
      </c>
      <c r="I42" s="21">
        <v>0</v>
      </c>
      <c r="J42" s="20">
        <v>0</v>
      </c>
      <c r="M42" s="36" t="s">
        <v>5</v>
      </c>
      <c r="N42" s="20">
        <v>0</v>
      </c>
      <c r="O42" s="20">
        <v>0</v>
      </c>
    </row>
    <row r="43" spans="2:15" x14ac:dyDescent="0.2">
      <c r="B43" s="6" t="s">
        <v>6</v>
      </c>
      <c r="C43" s="7"/>
      <c r="D43" s="17">
        <v>0</v>
      </c>
      <c r="F43" s="20">
        <v>0</v>
      </c>
      <c r="G43" s="21">
        <v>0</v>
      </c>
      <c r="H43" s="20">
        <v>0</v>
      </c>
      <c r="I43" s="21">
        <v>0</v>
      </c>
      <c r="J43" s="20">
        <v>0</v>
      </c>
      <c r="M43" s="36" t="s">
        <v>6</v>
      </c>
      <c r="N43" s="20">
        <v>0</v>
      </c>
      <c r="O43" s="20">
        <v>0</v>
      </c>
    </row>
    <row r="44" spans="2:15" x14ac:dyDescent="0.2">
      <c r="B44" s="8" t="s">
        <v>7</v>
      </c>
      <c r="C44" s="9"/>
      <c r="D44" s="18">
        <v>0</v>
      </c>
      <c r="F44" s="20">
        <v>0</v>
      </c>
      <c r="G44" s="21">
        <v>0</v>
      </c>
      <c r="H44" s="20">
        <v>0</v>
      </c>
      <c r="I44" s="21">
        <v>0</v>
      </c>
      <c r="J44" s="20">
        <v>0</v>
      </c>
      <c r="M44" s="37" t="s">
        <v>7</v>
      </c>
      <c r="N44" s="20">
        <v>0</v>
      </c>
      <c r="O44" s="20">
        <v>0</v>
      </c>
    </row>
    <row r="46" spans="2:15" x14ac:dyDescent="0.2">
      <c r="B46" s="10" t="s">
        <v>104</v>
      </c>
      <c r="D46" s="38">
        <f xml:space="preserve"> D39 - O39</f>
        <v>0</v>
      </c>
    </row>
    <row r="47" spans="2:15" x14ac:dyDescent="0.2">
      <c r="B47" s="10" t="s">
        <v>105</v>
      </c>
      <c r="D47" s="52">
        <f xml:space="preserve"> IFERROR(D46/D30 - 1, 0)</f>
        <v>0</v>
      </c>
    </row>
    <row r="52" spans="2:15" ht="15.75" x14ac:dyDescent="0.2">
      <c r="B52" s="14" t="s">
        <v>121</v>
      </c>
      <c r="F52" s="15" t="s">
        <v>8</v>
      </c>
      <c r="G52" s="15"/>
      <c r="H52" s="15"/>
      <c r="I52"/>
      <c r="J52"/>
    </row>
    <row r="53" spans="2:15" ht="38.25" customHeight="1" x14ac:dyDescent="0.2">
      <c r="F53" s="46" t="s">
        <v>9</v>
      </c>
      <c r="G53" s="47" t="s">
        <v>10</v>
      </c>
      <c r="H53" s="48" t="s">
        <v>11</v>
      </c>
      <c r="I53" s="47" t="s">
        <v>12</v>
      </c>
      <c r="J53" s="49" t="s">
        <v>13</v>
      </c>
      <c r="M53" s="50"/>
      <c r="N53" s="50" t="s">
        <v>102</v>
      </c>
      <c r="O53" s="50" t="s">
        <v>103</v>
      </c>
    </row>
    <row r="54" spans="2:15" ht="15.75" x14ac:dyDescent="0.2">
      <c r="B54" s="1" t="s">
        <v>0</v>
      </c>
      <c r="C54" s="2"/>
      <c r="D54" s="3" t="s">
        <v>1</v>
      </c>
      <c r="F54" s="46" t="s">
        <v>8</v>
      </c>
      <c r="G54" s="47" t="s">
        <v>8</v>
      </c>
      <c r="H54" s="48" t="s">
        <v>8</v>
      </c>
      <c r="I54" s="47" t="s">
        <v>8</v>
      </c>
      <c r="J54" s="49" t="s">
        <v>8</v>
      </c>
      <c r="M54" s="50"/>
      <c r="N54" s="50"/>
      <c r="O54" s="51"/>
    </row>
    <row r="55" spans="2:15" x14ac:dyDescent="0.2">
      <c r="B55" s="4" t="s">
        <v>2</v>
      </c>
      <c r="C55" s="5"/>
      <c r="D55" s="16">
        <v>0</v>
      </c>
      <c r="F55" s="16">
        <v>0</v>
      </c>
      <c r="G55" s="19">
        <v>0</v>
      </c>
      <c r="H55" s="16">
        <v>0</v>
      </c>
      <c r="I55" s="19">
        <v>0</v>
      </c>
      <c r="J55" s="16">
        <v>0</v>
      </c>
      <c r="M55" s="35" t="s">
        <v>2</v>
      </c>
      <c r="N55" s="16">
        <v>0</v>
      </c>
      <c r="O55" s="16">
        <v>0</v>
      </c>
    </row>
    <row r="56" spans="2:15" x14ac:dyDescent="0.2">
      <c r="B56" s="6" t="s">
        <v>3</v>
      </c>
      <c r="C56" s="7"/>
      <c r="D56" s="17">
        <v>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M56" s="36" t="s">
        <v>3</v>
      </c>
      <c r="N56" s="20">
        <v>0</v>
      </c>
      <c r="O56" s="20">
        <v>0</v>
      </c>
    </row>
    <row r="57" spans="2:15" x14ac:dyDescent="0.2">
      <c r="B57" s="6" t="s">
        <v>4</v>
      </c>
      <c r="C57" s="7"/>
      <c r="D57" s="17">
        <v>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M57" s="36" t="s">
        <v>4</v>
      </c>
      <c r="N57" s="20">
        <v>0</v>
      </c>
      <c r="O57" s="20">
        <v>0</v>
      </c>
    </row>
    <row r="58" spans="2:15" x14ac:dyDescent="0.2">
      <c r="B58" s="6" t="s">
        <v>5</v>
      </c>
      <c r="C58" s="7"/>
      <c r="D58" s="17">
        <v>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M58" s="36" t="s">
        <v>5</v>
      </c>
      <c r="N58" s="20">
        <v>0</v>
      </c>
      <c r="O58" s="20">
        <v>0</v>
      </c>
    </row>
    <row r="59" spans="2:15" x14ac:dyDescent="0.2">
      <c r="B59" s="6" t="s">
        <v>6</v>
      </c>
      <c r="C59" s="7"/>
      <c r="D59" s="17">
        <v>0</v>
      </c>
      <c r="F59" s="20">
        <v>0</v>
      </c>
      <c r="G59" s="21">
        <v>0</v>
      </c>
      <c r="H59" s="20">
        <v>0</v>
      </c>
      <c r="I59" s="21">
        <v>0</v>
      </c>
      <c r="J59" s="20">
        <v>0</v>
      </c>
      <c r="M59" s="36" t="s">
        <v>6</v>
      </c>
      <c r="N59" s="20">
        <v>0</v>
      </c>
      <c r="O59" s="20">
        <v>0</v>
      </c>
    </row>
    <row r="60" spans="2:15" x14ac:dyDescent="0.2">
      <c r="B60" s="8" t="s">
        <v>7</v>
      </c>
      <c r="C60" s="9"/>
      <c r="D60" s="18">
        <v>0</v>
      </c>
      <c r="F60" s="20">
        <v>0</v>
      </c>
      <c r="G60" s="21">
        <v>0</v>
      </c>
      <c r="H60" s="20">
        <v>0</v>
      </c>
      <c r="I60" s="21">
        <v>0</v>
      </c>
      <c r="J60" s="20">
        <v>0</v>
      </c>
      <c r="M60" s="37" t="s">
        <v>7</v>
      </c>
      <c r="N60" s="20">
        <v>0</v>
      </c>
      <c r="O60" s="20">
        <v>0</v>
      </c>
    </row>
    <row r="62" spans="2:15" x14ac:dyDescent="0.2">
      <c r="B62" s="10" t="s">
        <v>104</v>
      </c>
      <c r="D62" s="38">
        <f xml:space="preserve"> D55 - O55</f>
        <v>0</v>
      </c>
    </row>
    <row r="63" spans="2:15" x14ac:dyDescent="0.2">
      <c r="B63" s="10" t="s">
        <v>105</v>
      </c>
      <c r="D63" s="52">
        <f xml:space="preserve"> IFERROR(D62/D46 - 1, 0)</f>
        <v>0</v>
      </c>
    </row>
  </sheetData>
  <mergeCells count="32">
    <mergeCell ref="M37:M38"/>
    <mergeCell ref="N37:N38"/>
    <mergeCell ref="O37:O38"/>
    <mergeCell ref="M53:M54"/>
    <mergeCell ref="N53:N54"/>
    <mergeCell ref="O53:O54"/>
    <mergeCell ref="M6:M7"/>
    <mergeCell ref="N6:N7"/>
    <mergeCell ref="O6:O7"/>
    <mergeCell ref="N21:N22"/>
    <mergeCell ref="O21:O22"/>
    <mergeCell ref="M21:M22"/>
    <mergeCell ref="F37:F38"/>
    <mergeCell ref="G37:G38"/>
    <mergeCell ref="H37:H38"/>
    <mergeCell ref="I37:I38"/>
    <mergeCell ref="J37:J38"/>
    <mergeCell ref="F53:F54"/>
    <mergeCell ref="G53:G54"/>
    <mergeCell ref="H53:H54"/>
    <mergeCell ref="I53:I54"/>
    <mergeCell ref="J53:J54"/>
    <mergeCell ref="F6:F7"/>
    <mergeCell ref="G6:G7"/>
    <mergeCell ref="H6:H7"/>
    <mergeCell ref="I6:I7"/>
    <mergeCell ref="J6:J7"/>
    <mergeCell ref="F21:F22"/>
    <mergeCell ref="G21:G22"/>
    <mergeCell ref="H21:H22"/>
    <mergeCell ref="I21:I22"/>
    <mergeCell ref="J21:J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D14EB-4464-4AE6-B518-8B06EFFA26C6}">
  <dimension ref="A1:L108"/>
  <sheetViews>
    <sheetView workbookViewId="0"/>
  </sheetViews>
  <sheetFormatPr defaultRowHeight="12.75" x14ac:dyDescent="0.2"/>
  <cols>
    <col min="1" max="1" width="4.28515625" style="28" customWidth="1"/>
    <col min="2" max="2" width="89" style="28" customWidth="1"/>
    <col min="3" max="6" width="17.28515625" style="28" customWidth="1"/>
    <col min="7" max="7" width="9.140625" style="28"/>
    <col min="8" max="8" width="51.7109375" style="28" customWidth="1"/>
    <col min="9" max="12" width="17.42578125" style="28" customWidth="1"/>
    <col min="13" max="16384" width="9.140625" style="28"/>
  </cols>
  <sheetData>
    <row r="1" spans="1:12" ht="20.25" x14ac:dyDescent="0.2">
      <c r="A1" s="11">
        <v>2</v>
      </c>
      <c r="B1" s="12" t="s">
        <v>117</v>
      </c>
      <c r="C1" s="13"/>
    </row>
    <row r="2" spans="1:12" ht="15.75" x14ac:dyDescent="0.2">
      <c r="B2" s="45" t="s">
        <v>127</v>
      </c>
    </row>
    <row r="5" spans="1:12" x14ac:dyDescent="0.2">
      <c r="B5" s="22" t="s">
        <v>14</v>
      </c>
      <c r="C5" s="22" t="s">
        <v>122</v>
      </c>
      <c r="D5" s="22" t="s">
        <v>123</v>
      </c>
      <c r="E5" s="22" t="s">
        <v>124</v>
      </c>
      <c r="F5" s="22" t="s">
        <v>125</v>
      </c>
    </row>
    <row r="8" spans="1:12" x14ac:dyDescent="0.2">
      <c r="B8" s="23" t="s">
        <v>15</v>
      </c>
      <c r="C8" s="23"/>
      <c r="D8" s="23"/>
      <c r="E8" s="23"/>
      <c r="F8" s="23"/>
      <c r="H8" s="24" t="s">
        <v>116</v>
      </c>
      <c r="I8" s="22" t="s">
        <v>122</v>
      </c>
      <c r="J8" s="22" t="s">
        <v>123</v>
      </c>
      <c r="K8" s="22" t="s">
        <v>124</v>
      </c>
      <c r="L8" s="22" t="s">
        <v>125</v>
      </c>
    </row>
    <row r="9" spans="1:12" x14ac:dyDescent="0.2">
      <c r="B9" s="24" t="s">
        <v>16</v>
      </c>
      <c r="C9" s="24"/>
      <c r="D9" s="24"/>
      <c r="E9" s="24"/>
      <c r="F9" s="24"/>
      <c r="H9" s="34" t="s">
        <v>72</v>
      </c>
      <c r="I9" s="34">
        <f t="shared" ref="I9:L9" si="0" xml:space="preserve"> C69</f>
        <v>0</v>
      </c>
      <c r="J9" s="34">
        <f t="shared" si="0"/>
        <v>0</v>
      </c>
      <c r="K9" s="34">
        <f t="shared" si="0"/>
        <v>0</v>
      </c>
      <c r="L9" s="34">
        <f t="shared" si="0"/>
        <v>0</v>
      </c>
    </row>
    <row r="10" spans="1:12" x14ac:dyDescent="0.2">
      <c r="B10" s="25" t="s">
        <v>17</v>
      </c>
      <c r="C10" s="30"/>
      <c r="D10" s="31"/>
      <c r="E10" s="31"/>
      <c r="F10" s="32"/>
      <c r="H10" s="34" t="s">
        <v>128</v>
      </c>
      <c r="I10" s="34">
        <f xml:space="preserve"> C75</f>
        <v>0</v>
      </c>
      <c r="J10" s="34">
        <f xml:space="preserve"> D75</f>
        <v>0</v>
      </c>
      <c r="K10" s="34">
        <f xml:space="preserve"> E75</f>
        <v>0</v>
      </c>
      <c r="L10" s="34">
        <f xml:space="preserve"> F75</f>
        <v>0</v>
      </c>
    </row>
    <row r="11" spans="1:12" x14ac:dyDescent="0.2">
      <c r="B11" s="25" t="s">
        <v>18</v>
      </c>
      <c r="C11" s="30"/>
      <c r="D11" s="31"/>
      <c r="E11" s="31"/>
      <c r="F11" s="32"/>
      <c r="H11" s="33" t="s">
        <v>88</v>
      </c>
      <c r="I11" s="33">
        <f xml:space="preserve"> C93</f>
        <v>0</v>
      </c>
      <c r="J11" s="33">
        <f xml:space="preserve"> D93</f>
        <v>0</v>
      </c>
      <c r="K11" s="33">
        <f xml:space="preserve"> E93</f>
        <v>0</v>
      </c>
      <c r="L11" s="33">
        <f xml:space="preserve"> F93</f>
        <v>0</v>
      </c>
    </row>
    <row r="12" spans="1:12" x14ac:dyDescent="0.2">
      <c r="B12" s="26" t="s">
        <v>19</v>
      </c>
      <c r="C12" s="30"/>
      <c r="D12" s="31"/>
      <c r="E12" s="31"/>
      <c r="F12" s="32"/>
      <c r="H12" s="34" t="s">
        <v>90</v>
      </c>
      <c r="I12" s="34">
        <f xml:space="preserve"> C96</f>
        <v>0</v>
      </c>
      <c r="J12" s="34">
        <f xml:space="preserve"> D96</f>
        <v>0</v>
      </c>
      <c r="K12" s="34">
        <f xml:space="preserve"> E96</f>
        <v>0</v>
      </c>
      <c r="L12" s="34">
        <f xml:space="preserve"> F96</f>
        <v>0</v>
      </c>
    </row>
    <row r="13" spans="1:12" x14ac:dyDescent="0.2">
      <c r="B13" s="26" t="s">
        <v>20</v>
      </c>
      <c r="C13" s="30"/>
      <c r="D13" s="31"/>
      <c r="E13" s="31"/>
      <c r="F13" s="32"/>
      <c r="H13" s="34" t="s">
        <v>94</v>
      </c>
      <c r="I13" s="34">
        <f xml:space="preserve"> C100</f>
        <v>0</v>
      </c>
      <c r="J13" s="34">
        <f xml:space="preserve"> D100</f>
        <v>0</v>
      </c>
      <c r="K13" s="34">
        <f xml:space="preserve"> E100</f>
        <v>0</v>
      </c>
      <c r="L13" s="34">
        <f xml:space="preserve"> F100</f>
        <v>0</v>
      </c>
    </row>
    <row r="14" spans="1:12" x14ac:dyDescent="0.2">
      <c r="B14" s="25" t="s">
        <v>21</v>
      </c>
      <c r="C14" s="30"/>
      <c r="D14" s="31"/>
      <c r="E14" s="31"/>
      <c r="F14" s="32"/>
      <c r="H14" s="34" t="s">
        <v>99</v>
      </c>
      <c r="I14" s="34">
        <f xml:space="preserve"> C107</f>
        <v>0</v>
      </c>
      <c r="J14" s="34">
        <f t="shared" ref="J14:L14" si="1" xml:space="preserve"> D107</f>
        <v>0</v>
      </c>
      <c r="K14" s="34">
        <f t="shared" si="1"/>
        <v>0</v>
      </c>
      <c r="L14" s="34">
        <f t="shared" si="1"/>
        <v>0</v>
      </c>
    </row>
    <row r="15" spans="1:12" x14ac:dyDescent="0.2">
      <c r="B15" s="27" t="s">
        <v>22</v>
      </c>
      <c r="C15" s="30"/>
      <c r="D15" s="31"/>
      <c r="E15" s="31"/>
      <c r="F15" s="32"/>
      <c r="H15" s="34" t="s">
        <v>101</v>
      </c>
      <c r="I15" s="34">
        <f xml:space="preserve"> C108</f>
        <v>0</v>
      </c>
      <c r="J15" s="34">
        <f t="shared" ref="J15:L15" si="2" xml:space="preserve"> D108</f>
        <v>0</v>
      </c>
      <c r="K15" s="34">
        <f t="shared" si="2"/>
        <v>0</v>
      </c>
      <c r="L15" s="34">
        <f t="shared" si="2"/>
        <v>0</v>
      </c>
    </row>
    <row r="16" spans="1:12" x14ac:dyDescent="0.2">
      <c r="B16" s="27" t="s">
        <v>23</v>
      </c>
      <c r="C16" s="30"/>
      <c r="D16" s="31"/>
      <c r="E16" s="31"/>
      <c r="F16" s="32"/>
      <c r="H16" s="34" t="s">
        <v>107</v>
      </c>
      <c r="I16" s="44">
        <f xml:space="preserve"> I9 - I12</f>
        <v>0</v>
      </c>
      <c r="J16" s="44">
        <f t="shared" ref="J16:L16" si="3" xml:space="preserve"> J9 - J12</f>
        <v>0</v>
      </c>
      <c r="K16" s="44">
        <f t="shared" si="3"/>
        <v>0</v>
      </c>
      <c r="L16" s="44">
        <f t="shared" si="3"/>
        <v>0</v>
      </c>
    </row>
    <row r="17" spans="2:6" x14ac:dyDescent="0.2">
      <c r="B17" s="25" t="s">
        <v>24</v>
      </c>
      <c r="C17" s="30"/>
      <c r="D17" s="31"/>
      <c r="E17" s="31"/>
      <c r="F17" s="32"/>
    </row>
    <row r="18" spans="2:6" x14ac:dyDescent="0.2">
      <c r="B18" s="27" t="s">
        <v>25</v>
      </c>
      <c r="C18" s="30"/>
      <c r="D18" s="31"/>
      <c r="E18" s="31"/>
      <c r="F18" s="32"/>
    </row>
    <row r="19" spans="2:6" x14ac:dyDescent="0.2">
      <c r="B19" s="27" t="s">
        <v>26</v>
      </c>
      <c r="C19" s="30"/>
      <c r="D19" s="31"/>
      <c r="E19" s="31"/>
      <c r="F19" s="32"/>
    </row>
    <row r="20" spans="2:6" x14ac:dyDescent="0.2">
      <c r="B20" s="25" t="s">
        <v>27</v>
      </c>
      <c r="C20" s="30"/>
      <c r="D20" s="31"/>
      <c r="E20" s="31"/>
      <c r="F20" s="32"/>
    </row>
    <row r="21" spans="2:6" x14ac:dyDescent="0.2">
      <c r="B21" s="25" t="s">
        <v>28</v>
      </c>
      <c r="C21" s="30"/>
      <c r="D21" s="31"/>
      <c r="E21" s="31"/>
      <c r="F21" s="32"/>
    </row>
    <row r="22" spans="2:6" x14ac:dyDescent="0.2">
      <c r="B22" s="25" t="s">
        <v>29</v>
      </c>
      <c r="C22" s="30"/>
      <c r="D22" s="31"/>
      <c r="E22" s="31"/>
      <c r="F22" s="32"/>
    </row>
    <row r="23" spans="2:6" x14ac:dyDescent="0.2">
      <c r="B23" s="25" t="s">
        <v>30</v>
      </c>
      <c r="C23" s="30"/>
      <c r="D23" s="31"/>
      <c r="E23" s="31"/>
      <c r="F23" s="32"/>
    </row>
    <row r="24" spans="2:6" x14ac:dyDescent="0.2">
      <c r="B24" s="26" t="s">
        <v>31</v>
      </c>
      <c r="C24" s="30"/>
      <c r="D24" s="31"/>
      <c r="E24" s="31"/>
      <c r="F24" s="32"/>
    </row>
    <row r="25" spans="2:6" x14ac:dyDescent="0.2">
      <c r="B25" s="26" t="s">
        <v>32</v>
      </c>
      <c r="C25" s="30"/>
      <c r="D25" s="31"/>
      <c r="E25" s="31"/>
      <c r="F25" s="32"/>
    </row>
    <row r="26" spans="2:6" x14ac:dyDescent="0.2">
      <c r="B26" s="26" t="s">
        <v>33</v>
      </c>
      <c r="C26" s="30"/>
      <c r="D26" s="31"/>
      <c r="E26" s="31"/>
      <c r="F26" s="32"/>
    </row>
    <row r="27" spans="2:6" x14ac:dyDescent="0.2">
      <c r="B27" s="26" t="s">
        <v>34</v>
      </c>
      <c r="C27" s="30"/>
      <c r="D27" s="31"/>
      <c r="E27" s="31"/>
      <c r="F27" s="32"/>
    </row>
    <row r="28" spans="2:6" x14ac:dyDescent="0.2">
      <c r="B28" s="26" t="s">
        <v>35</v>
      </c>
      <c r="C28" s="30"/>
      <c r="D28" s="31"/>
      <c r="E28" s="31"/>
      <c r="F28" s="32"/>
    </row>
    <row r="29" spans="2:6" x14ac:dyDescent="0.2">
      <c r="B29" s="26" t="s">
        <v>36</v>
      </c>
      <c r="C29" s="30"/>
      <c r="D29" s="31"/>
      <c r="E29" s="31"/>
      <c r="F29" s="32"/>
    </row>
    <row r="30" spans="2:6" x14ac:dyDescent="0.2">
      <c r="B30" s="25" t="s">
        <v>37</v>
      </c>
      <c r="C30" s="30"/>
      <c r="D30" s="31"/>
      <c r="E30" s="31"/>
      <c r="F30" s="32"/>
    </row>
    <row r="31" spans="2:6" x14ac:dyDescent="0.2">
      <c r="B31" s="27" t="s">
        <v>38</v>
      </c>
      <c r="C31" s="30"/>
      <c r="D31" s="31"/>
      <c r="E31" s="31"/>
      <c r="F31" s="32"/>
    </row>
    <row r="32" spans="2:6" x14ac:dyDescent="0.2">
      <c r="B32" s="27" t="s">
        <v>39</v>
      </c>
      <c r="C32" s="30"/>
      <c r="D32" s="31"/>
      <c r="E32" s="31"/>
      <c r="F32" s="32"/>
    </row>
    <row r="33" spans="2:6" x14ac:dyDescent="0.2">
      <c r="B33" s="27" t="s">
        <v>40</v>
      </c>
      <c r="C33" s="30"/>
      <c r="D33" s="31"/>
      <c r="E33" s="31"/>
      <c r="F33" s="32"/>
    </row>
    <row r="34" spans="2:6" x14ac:dyDescent="0.2">
      <c r="B34" s="25" t="s">
        <v>41</v>
      </c>
      <c r="C34" s="30"/>
      <c r="D34" s="31"/>
      <c r="E34" s="31"/>
      <c r="F34" s="32"/>
    </row>
    <row r="35" spans="2:6" x14ac:dyDescent="0.2">
      <c r="B35" s="25" t="s">
        <v>42</v>
      </c>
      <c r="C35" s="30"/>
      <c r="D35" s="31"/>
      <c r="E35" s="31"/>
      <c r="F35" s="32"/>
    </row>
    <row r="36" spans="2:6" x14ac:dyDescent="0.2">
      <c r="B36" s="27" t="s">
        <v>43</v>
      </c>
      <c r="C36" s="30"/>
      <c r="D36" s="31"/>
      <c r="E36" s="31"/>
      <c r="F36" s="32"/>
    </row>
    <row r="37" spans="2:6" x14ac:dyDescent="0.2">
      <c r="B37" s="25" t="s">
        <v>44</v>
      </c>
      <c r="C37" s="30"/>
      <c r="D37" s="31"/>
      <c r="E37" s="31"/>
      <c r="F37" s="32"/>
    </row>
    <row r="39" spans="2:6" x14ac:dyDescent="0.2">
      <c r="B39" s="24" t="s">
        <v>45</v>
      </c>
      <c r="C39" s="24"/>
      <c r="D39" s="24"/>
      <c r="E39" s="24"/>
      <c r="F39" s="24"/>
    </row>
    <row r="40" spans="2:6" x14ac:dyDescent="0.2">
      <c r="B40" s="25" t="s">
        <v>46</v>
      </c>
      <c r="C40" s="30"/>
      <c r="D40" s="31"/>
      <c r="E40" s="31"/>
      <c r="F40" s="32"/>
    </row>
    <row r="41" spans="2:6" x14ac:dyDescent="0.2">
      <c r="B41" s="26" t="s">
        <v>47</v>
      </c>
      <c r="C41" s="30"/>
      <c r="D41" s="31"/>
      <c r="E41" s="31"/>
      <c r="F41" s="32"/>
    </row>
    <row r="42" spans="2:6" x14ac:dyDescent="0.2">
      <c r="B42" s="26" t="s">
        <v>48</v>
      </c>
      <c r="C42" s="30"/>
      <c r="D42" s="31"/>
      <c r="E42" s="31"/>
      <c r="F42" s="32"/>
    </row>
    <row r="43" spans="2:6" x14ac:dyDescent="0.2">
      <c r="B43" s="25" t="s">
        <v>49</v>
      </c>
      <c r="C43" s="30"/>
      <c r="D43" s="31"/>
      <c r="E43" s="31"/>
      <c r="F43" s="32"/>
    </row>
    <row r="44" spans="2:6" x14ac:dyDescent="0.2">
      <c r="B44" s="25" t="s">
        <v>50</v>
      </c>
      <c r="C44" s="30"/>
      <c r="D44" s="31"/>
      <c r="E44" s="31"/>
      <c r="F44" s="32"/>
    </row>
    <row r="45" spans="2:6" x14ac:dyDescent="0.2">
      <c r="B45" s="25" t="s">
        <v>51</v>
      </c>
      <c r="C45" s="30"/>
      <c r="D45" s="31"/>
      <c r="E45" s="31"/>
      <c r="F45" s="32"/>
    </row>
    <row r="46" spans="2:6" x14ac:dyDescent="0.2">
      <c r="B46" s="26" t="s">
        <v>52</v>
      </c>
      <c r="C46" s="30"/>
      <c r="D46" s="31"/>
      <c r="E46" s="31"/>
      <c r="F46" s="32"/>
    </row>
    <row r="47" spans="2:6" x14ac:dyDescent="0.2">
      <c r="B47" s="26" t="s">
        <v>53</v>
      </c>
      <c r="C47" s="30"/>
      <c r="D47" s="31"/>
      <c r="E47" s="31"/>
      <c r="F47" s="32"/>
    </row>
    <row r="48" spans="2:6" x14ac:dyDescent="0.2">
      <c r="B48" s="26" t="s">
        <v>54</v>
      </c>
      <c r="C48" s="30"/>
      <c r="D48" s="31"/>
      <c r="E48" s="31"/>
      <c r="F48" s="32"/>
    </row>
    <row r="49" spans="2:6" x14ac:dyDescent="0.2">
      <c r="B49" s="26" t="s">
        <v>55</v>
      </c>
      <c r="C49" s="30"/>
      <c r="D49" s="31"/>
      <c r="E49" s="31"/>
      <c r="F49" s="32"/>
    </row>
    <row r="50" spans="2:6" x14ac:dyDescent="0.2">
      <c r="B50" s="26" t="s">
        <v>56</v>
      </c>
      <c r="C50" s="30"/>
      <c r="D50" s="31"/>
      <c r="E50" s="31"/>
      <c r="F50" s="32"/>
    </row>
    <row r="51" spans="2:6" x14ac:dyDescent="0.2">
      <c r="B51" s="27" t="s">
        <v>57</v>
      </c>
      <c r="C51" s="30"/>
      <c r="D51" s="31"/>
      <c r="E51" s="31"/>
      <c r="F51" s="32"/>
    </row>
    <row r="52" spans="2:6" x14ac:dyDescent="0.2">
      <c r="B52" s="26" t="s">
        <v>58</v>
      </c>
      <c r="C52" s="30"/>
      <c r="D52" s="31"/>
      <c r="E52" s="31"/>
      <c r="F52" s="32"/>
    </row>
    <row r="53" spans="2:6" x14ac:dyDescent="0.2">
      <c r="B53" s="25" t="s">
        <v>59</v>
      </c>
      <c r="C53" s="30"/>
      <c r="D53" s="31"/>
      <c r="E53" s="31"/>
      <c r="F53" s="32"/>
    </row>
    <row r="54" spans="2:6" x14ac:dyDescent="0.2">
      <c r="B54" s="25" t="s">
        <v>60</v>
      </c>
      <c r="C54" s="30"/>
      <c r="D54" s="31"/>
      <c r="E54" s="31"/>
      <c r="F54" s="32"/>
    </row>
    <row r="55" spans="2:6" x14ac:dyDescent="0.2">
      <c r="B55" s="25" t="s">
        <v>61</v>
      </c>
      <c r="C55" s="30"/>
      <c r="D55" s="31"/>
      <c r="E55" s="31"/>
      <c r="F55" s="32"/>
    </row>
    <row r="56" spans="2:6" x14ac:dyDescent="0.2">
      <c r="B56" s="25" t="s">
        <v>62</v>
      </c>
      <c r="C56" s="30"/>
      <c r="D56" s="31"/>
      <c r="E56" s="31"/>
      <c r="F56" s="32"/>
    </row>
    <row r="58" spans="2:6" x14ac:dyDescent="0.2">
      <c r="B58" s="25" t="s">
        <v>63</v>
      </c>
      <c r="C58" s="30"/>
      <c r="D58" s="31"/>
      <c r="E58" s="31"/>
      <c r="F58" s="32"/>
    </row>
    <row r="60" spans="2:6" x14ac:dyDescent="0.2">
      <c r="B60" s="42" t="s">
        <v>113</v>
      </c>
      <c r="C60" s="24"/>
      <c r="D60" s="24"/>
      <c r="E60" s="24"/>
      <c r="F60" s="24"/>
    </row>
    <row r="61" spans="2:6" x14ac:dyDescent="0.2">
      <c r="B61" s="26" t="s">
        <v>64</v>
      </c>
      <c r="C61" s="30"/>
      <c r="D61" s="31"/>
      <c r="E61" s="31"/>
      <c r="F61" s="32"/>
    </row>
    <row r="62" spans="2:6" x14ac:dyDescent="0.2">
      <c r="B62" s="27" t="s">
        <v>65</v>
      </c>
      <c r="C62" s="30"/>
      <c r="D62" s="31"/>
      <c r="E62" s="31"/>
      <c r="F62" s="32"/>
    </row>
    <row r="63" spans="2:6" x14ac:dyDescent="0.2">
      <c r="B63" s="27" t="s">
        <v>66</v>
      </c>
      <c r="C63" s="30"/>
      <c r="D63" s="31"/>
      <c r="E63" s="31"/>
      <c r="F63" s="32"/>
    </row>
    <row r="64" spans="2:6" x14ac:dyDescent="0.2">
      <c r="B64" s="27" t="s">
        <v>67</v>
      </c>
      <c r="C64" s="30"/>
      <c r="D64" s="31"/>
      <c r="E64" s="31"/>
      <c r="F64" s="32"/>
    </row>
    <row r="65" spans="2:6" x14ac:dyDescent="0.2">
      <c r="B65" s="26" t="s">
        <v>68</v>
      </c>
      <c r="C65" s="30"/>
      <c r="D65" s="31"/>
      <c r="E65" s="31"/>
      <c r="F65" s="32"/>
    </row>
    <row r="66" spans="2:6" x14ac:dyDescent="0.2">
      <c r="B66" s="26" t="s">
        <v>69</v>
      </c>
      <c r="C66" s="30"/>
      <c r="D66" s="31"/>
      <c r="E66" s="31"/>
      <c r="F66" s="32"/>
    </row>
    <row r="67" spans="2:6" x14ac:dyDescent="0.2">
      <c r="B67" s="26" t="s">
        <v>70</v>
      </c>
      <c r="C67" s="30"/>
      <c r="D67" s="31"/>
      <c r="E67" s="31"/>
      <c r="F67" s="32"/>
    </row>
    <row r="68" spans="2:6" x14ac:dyDescent="0.2">
      <c r="B68" s="26" t="s">
        <v>71</v>
      </c>
      <c r="C68" s="30"/>
      <c r="D68" s="31"/>
      <c r="E68" s="31"/>
      <c r="F68" s="32"/>
    </row>
    <row r="69" spans="2:6" x14ac:dyDescent="0.2">
      <c r="B69" s="26" t="s">
        <v>72</v>
      </c>
      <c r="C69" s="30"/>
      <c r="D69" s="31"/>
      <c r="E69" s="31"/>
      <c r="F69" s="32"/>
    </row>
    <row r="70" spans="2:6" x14ac:dyDescent="0.2">
      <c r="B70" s="26" t="s">
        <v>73</v>
      </c>
      <c r="C70" s="30"/>
      <c r="D70" s="31"/>
      <c r="E70" s="31"/>
      <c r="F70" s="32"/>
    </row>
    <row r="71" spans="2:6" x14ac:dyDescent="0.2">
      <c r="B71" s="26" t="s">
        <v>74</v>
      </c>
      <c r="C71" s="30"/>
      <c r="D71" s="31"/>
      <c r="E71" s="31"/>
      <c r="F71" s="32"/>
    </row>
    <row r="72" spans="2:6" x14ac:dyDescent="0.2">
      <c r="B72" s="26" t="s">
        <v>75</v>
      </c>
      <c r="C72" s="30"/>
      <c r="D72" s="31"/>
      <c r="E72" s="31"/>
      <c r="F72" s="32"/>
    </row>
    <row r="73" spans="2:6" x14ac:dyDescent="0.2">
      <c r="B73" s="26" t="s">
        <v>55</v>
      </c>
      <c r="C73" s="30"/>
      <c r="D73" s="31"/>
      <c r="E73" s="31"/>
      <c r="F73" s="32"/>
    </row>
    <row r="74" spans="2:6" x14ac:dyDescent="0.2">
      <c r="B74" s="26" t="s">
        <v>76</v>
      </c>
      <c r="C74" s="30"/>
      <c r="D74" s="31"/>
      <c r="E74" s="31"/>
      <c r="F74" s="32"/>
    </row>
    <row r="75" spans="2:6" x14ac:dyDescent="0.2">
      <c r="B75" s="40" t="s">
        <v>108</v>
      </c>
      <c r="C75" s="30"/>
      <c r="D75" s="31"/>
      <c r="E75" s="31"/>
      <c r="F75" s="32"/>
    </row>
    <row r="76" spans="2:6" x14ac:dyDescent="0.2">
      <c r="B76" s="25" t="s">
        <v>77</v>
      </c>
      <c r="C76" s="30"/>
      <c r="D76" s="31"/>
      <c r="E76" s="31"/>
      <c r="F76" s="32"/>
    </row>
    <row r="77" spans="2:6" x14ac:dyDescent="0.2">
      <c r="B77" s="25" t="s">
        <v>78</v>
      </c>
      <c r="C77" s="30"/>
      <c r="D77" s="31"/>
      <c r="E77" s="31"/>
      <c r="F77" s="32"/>
    </row>
    <row r="78" spans="2:6" x14ac:dyDescent="0.2">
      <c r="B78" s="25" t="s">
        <v>79</v>
      </c>
      <c r="C78" s="30"/>
      <c r="D78" s="31"/>
      <c r="E78" s="31"/>
      <c r="F78" s="32"/>
    </row>
    <row r="79" spans="2:6" x14ac:dyDescent="0.2">
      <c r="B79" s="25" t="s">
        <v>80</v>
      </c>
      <c r="C79" s="30"/>
      <c r="D79" s="31"/>
      <c r="E79" s="31"/>
      <c r="F79" s="32"/>
    </row>
    <row r="80" spans="2:6" x14ac:dyDescent="0.2">
      <c r="B80" s="25" t="s">
        <v>81</v>
      </c>
      <c r="C80" s="30"/>
      <c r="D80" s="31"/>
      <c r="E80" s="31"/>
      <c r="F80" s="32"/>
    </row>
    <row r="81" spans="2:6" x14ac:dyDescent="0.2">
      <c r="B81" s="25" t="s">
        <v>82</v>
      </c>
      <c r="C81" s="30"/>
      <c r="D81" s="31"/>
      <c r="E81" s="31"/>
      <c r="F81" s="32"/>
    </row>
    <row r="82" spans="2:6" x14ac:dyDescent="0.2">
      <c r="B82" s="25" t="s">
        <v>83</v>
      </c>
      <c r="C82" s="30"/>
      <c r="D82" s="31"/>
      <c r="E82" s="31"/>
      <c r="F82" s="32"/>
    </row>
    <row r="84" spans="2:6" x14ac:dyDescent="0.2">
      <c r="B84" s="43" t="s">
        <v>114</v>
      </c>
      <c r="C84" s="30"/>
      <c r="D84" s="31"/>
      <c r="E84" s="31"/>
      <c r="F84" s="32"/>
    </row>
    <row r="86" spans="2:6" x14ac:dyDescent="0.2">
      <c r="B86" s="24" t="s">
        <v>84</v>
      </c>
      <c r="C86" s="24"/>
      <c r="D86" s="24"/>
      <c r="E86" s="24"/>
      <c r="F86" s="24"/>
    </row>
    <row r="87" spans="2:6" x14ac:dyDescent="0.2">
      <c r="B87" s="40" t="s">
        <v>115</v>
      </c>
      <c r="C87" s="30"/>
      <c r="D87" s="31"/>
      <c r="E87" s="31"/>
      <c r="F87" s="32"/>
    </row>
    <row r="88" spans="2:6" x14ac:dyDescent="0.2">
      <c r="B88" s="26" t="s">
        <v>85</v>
      </c>
      <c r="C88" s="30"/>
      <c r="D88" s="31"/>
      <c r="E88" s="31"/>
      <c r="F88" s="32"/>
    </row>
    <row r="89" spans="2:6" x14ac:dyDescent="0.2">
      <c r="B89" s="40" t="s">
        <v>109</v>
      </c>
      <c r="C89" s="30"/>
      <c r="D89" s="31"/>
      <c r="E89" s="31"/>
      <c r="F89" s="32"/>
    </row>
    <row r="90" spans="2:6" x14ac:dyDescent="0.2">
      <c r="B90" s="41" t="s">
        <v>110</v>
      </c>
      <c r="C90" s="30"/>
      <c r="D90" s="31"/>
      <c r="E90" s="31"/>
      <c r="F90" s="32"/>
    </row>
    <row r="91" spans="2:6" x14ac:dyDescent="0.2">
      <c r="B91" s="26" t="s">
        <v>86</v>
      </c>
      <c r="C91" s="30"/>
      <c r="D91" s="31"/>
      <c r="E91" s="31"/>
      <c r="F91" s="32"/>
    </row>
    <row r="92" spans="2:6" x14ac:dyDescent="0.2">
      <c r="B92" s="26" t="s">
        <v>87</v>
      </c>
      <c r="C92" s="30"/>
      <c r="D92" s="31"/>
      <c r="E92" s="31"/>
      <c r="F92" s="32"/>
    </row>
    <row r="93" spans="2:6" x14ac:dyDescent="0.2">
      <c r="B93" s="25" t="s">
        <v>88</v>
      </c>
      <c r="C93" s="30"/>
      <c r="D93" s="31"/>
      <c r="E93" s="31"/>
      <c r="F93" s="32"/>
    </row>
    <row r="95" spans="2:6" x14ac:dyDescent="0.2">
      <c r="B95" s="24" t="s">
        <v>89</v>
      </c>
      <c r="C95" s="24"/>
      <c r="D95" s="24"/>
      <c r="E95" s="24"/>
      <c r="F95" s="24"/>
    </row>
    <row r="96" spans="2:6" x14ac:dyDescent="0.2">
      <c r="B96" s="26" t="s">
        <v>90</v>
      </c>
      <c r="C96" s="30"/>
      <c r="D96" s="31"/>
      <c r="E96" s="31"/>
      <c r="F96" s="32"/>
    </row>
    <row r="97" spans="1:6" x14ac:dyDescent="0.2">
      <c r="B97" s="26" t="s">
        <v>91</v>
      </c>
      <c r="C97" s="30"/>
      <c r="D97" s="31"/>
      <c r="E97" s="31"/>
      <c r="F97" s="32"/>
    </row>
    <row r="98" spans="1:6" x14ac:dyDescent="0.2">
      <c r="B98" s="26" t="s">
        <v>92</v>
      </c>
      <c r="C98" s="30"/>
      <c r="D98" s="31"/>
      <c r="E98" s="31"/>
      <c r="F98" s="32"/>
    </row>
    <row r="99" spans="1:6" x14ac:dyDescent="0.2">
      <c r="B99" s="26" t="s">
        <v>93</v>
      </c>
      <c r="C99" s="30"/>
      <c r="D99" s="31"/>
      <c r="E99" s="31"/>
      <c r="F99" s="32"/>
    </row>
    <row r="100" spans="1:6" x14ac:dyDescent="0.2">
      <c r="B100" s="26" t="s">
        <v>94</v>
      </c>
      <c r="C100" s="30"/>
      <c r="D100" s="31"/>
      <c r="E100" s="31"/>
      <c r="F100" s="32"/>
    </row>
    <row r="101" spans="1:6" x14ac:dyDescent="0.2">
      <c r="B101" s="26" t="s">
        <v>95</v>
      </c>
      <c r="C101" s="30"/>
      <c r="D101" s="31"/>
      <c r="E101" s="31"/>
      <c r="F101" s="32"/>
    </row>
    <row r="102" spans="1:6" x14ac:dyDescent="0.2">
      <c r="B102" s="26" t="s">
        <v>96</v>
      </c>
      <c r="C102" s="30"/>
      <c r="D102" s="31"/>
      <c r="E102" s="31"/>
      <c r="F102" s="32"/>
    </row>
    <row r="103" spans="1:6" x14ac:dyDescent="0.2">
      <c r="B103" s="26" t="s">
        <v>97</v>
      </c>
      <c r="C103" s="30"/>
      <c r="D103" s="31"/>
      <c r="E103" s="31"/>
      <c r="F103" s="32"/>
    </row>
    <row r="104" spans="1:6" x14ac:dyDescent="0.2">
      <c r="B104" s="40" t="s">
        <v>111</v>
      </c>
      <c r="C104" s="30"/>
      <c r="D104" s="31"/>
      <c r="E104" s="31"/>
      <c r="F104" s="32"/>
    </row>
    <row r="105" spans="1:6" x14ac:dyDescent="0.2">
      <c r="B105" s="41" t="s">
        <v>112</v>
      </c>
      <c r="C105" s="30"/>
      <c r="D105" s="31"/>
      <c r="E105" s="31"/>
      <c r="F105" s="32"/>
    </row>
    <row r="106" spans="1:6" x14ac:dyDescent="0.2">
      <c r="B106" s="26" t="s">
        <v>98</v>
      </c>
      <c r="C106" s="30"/>
      <c r="D106" s="31"/>
      <c r="E106" s="31"/>
      <c r="F106" s="32"/>
    </row>
    <row r="107" spans="1:6" x14ac:dyDescent="0.2">
      <c r="B107" s="26" t="s">
        <v>99</v>
      </c>
      <c r="C107" s="30"/>
      <c r="D107" s="31"/>
      <c r="E107" s="31"/>
      <c r="F107" s="32"/>
    </row>
    <row r="108" spans="1:6" x14ac:dyDescent="0.2">
      <c r="A108" s="29" t="s">
        <v>100</v>
      </c>
      <c r="B108" s="26" t="s">
        <v>101</v>
      </c>
      <c r="C108" s="30"/>
      <c r="D108" s="31"/>
      <c r="E108" s="31"/>
      <c r="F108" s="32"/>
    </row>
  </sheetData>
  <phoneticPr fontId="9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366F3BBC8CE234B84695397A2A93407" ma:contentTypeVersion="10" ma:contentTypeDescription="Ein neues Dokument erstellen." ma:contentTypeScope="" ma:versionID="0568cc6719dc77685f726e99c7c2fb4c">
  <xsd:schema xmlns:xsd="http://www.w3.org/2001/XMLSchema" xmlns:xs="http://www.w3.org/2001/XMLSchema" xmlns:p="http://schemas.microsoft.com/office/2006/metadata/properties" xmlns:ns2="82c37705-afd5-4d11-a1ea-0266d9d1a166" xmlns:ns3="http://schemas.microsoft.com/sharepoint/v3/fields" xmlns:ns4="08F44E9F-55A5-4D8C-81FA-E5E52F0C7A16" xmlns:ns5="08f44e9f-55a5-4d8c-81fa-e5e52f0c7a16" targetNamespace="http://schemas.microsoft.com/office/2006/metadata/properties" ma:root="true" ma:fieldsID="17b5d0fba45ccd7280729390c91a62fb" ns2:_="" ns3:_="" ns4:_="" ns5:_="">
    <xsd:import namespace="82c37705-afd5-4d11-a1ea-0266d9d1a166"/>
    <xsd:import namespace="http://schemas.microsoft.com/sharepoint/v3/fields"/>
    <xsd:import namespace="08F44E9F-55A5-4D8C-81FA-E5E52F0C7A16"/>
    <xsd:import namespace="08f44e9f-55a5-4d8c-81fa-e5e52f0c7a1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c37705-afd5-4d11-a1ea-0266d9d1a16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GB-V|f8d7b412-2487-4e9a-b58d-c7490dedd0c5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44e9f-55a5-4d8c-81fa-e5e52f0c7a16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Aufsichtsabgabe</TermName>
          <TermId xmlns="http://schemas.microsoft.com/office/infopath/2007/PartnerControls">1bb1ff23-244b-430d-b77e-6c87f49b07f4</TermId>
        </TermInfo>
      </Terms>
    </Topic_No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GB-V</TermName>
          <TermId xmlns="http://schemas.microsoft.com/office/infopath/2007/PartnerControls">f8d7b412-2487-4e9a-b58d-c7490dedd0c5</TermId>
        </TermInfo>
      </Terms>
    </OU_No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AgendaItemGUID xmlns="08f44e9f-55a5-4d8c-81fa-e5e52f0c7a16" xsi:nil="true"/>
    <RetentionPeriod xmlns="08F44E9F-55A5-4D8C-81FA-E5E52F0C7A16">15</RetentionPeriod>
    <DocumentDate xmlns="08F44E9F-55A5-4D8C-81FA-E5E52F0C7A16">2024-03-12T23:00:00+00:00</DocumentDate>
    <SeqenceNumber xmlns="08f44e9f-55a5-4d8c-81fa-e5e52f0c7a16" xsi:nil="true"/>
    <ToBeArchived xmlns="08f44e9f-55a5-4d8c-81fa-e5e52f0c7a16">Nein</ToBeArchived>
    <_dlc_DocId xmlns="82c37705-afd5-4d11-a1ea-0266d9d1a166">6009-P-2-5919</_dlc_DocId>
    <_dlc_DocIdUrl xmlns="82c37705-afd5-4d11-a1ea-0266d9d1a166">
      <Url>https://dok.finma.ch/sites/6009-P/_layouts/15/DocIdRedir.aspx?ID=6009-P-2-5919</Url>
      <Description>6009-P-2-5919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EF9DF18-EB8B-4421-B110-FEA63EF00690}"/>
</file>

<file path=customXml/itemProps2.xml><?xml version="1.0" encoding="utf-8"?>
<ds:datastoreItem xmlns:ds="http://schemas.openxmlformats.org/officeDocument/2006/customXml" ds:itemID="{5B9AFB8A-5963-4DAA-8D46-A1B839D0E262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13ce8e2-0bfa-4ae3-b62f-afeb61f48330"/>
    <ds:schemaRef ds:uri="http://purl.org/dc/dcmitype/"/>
    <ds:schemaRef ds:uri="1ab9bbcc-83c6-4736-b39b-aba04a32d413"/>
    <ds:schemaRef ds:uri="http://purl.org/dc/elements/1.1/"/>
    <ds:schemaRef ds:uri="http://schemas.microsoft.com/office/2006/metadata/properties"/>
    <ds:schemaRef ds:uri="1AB9BBCC-83C6-4736-B39B-ABA04A32D413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6CDF25-9D55-4C28-8B5F-78E9A360AE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1B532F-A4D6-449E-A600-BF88E890266B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Worksheets</vt:lpstr>
      </vt:variant>
      <vt:variant>
        <vt:i4>2</vt:i4>
      </vt:variant>
    </vt:vector>
  </ap:HeadingPairs>
  <ap:TitlesOfParts>
    <vt:vector baseType="lpstr" size="2">
      <vt:lpstr>LZV</vt:lpstr>
      <vt:lpstr>fundamental data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2024-03-13T10:43:20.0000000Z</dcterms:created>
  <dcterms:modified xsi:type="dcterms:W3CDTF">2024-03-25T10:37:52.0000000Z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OSP">
    <vt:lpwstr>13;#4-02.9 Verschiedenes|b7add63a-7a8a-4b8a-bfff-6c9ce2cbce07</vt:lpwstr>
  </op:property>
  <op:property fmtid="{D5CDD505-2E9C-101B-9397-08002B2CF9AE}" pid="4" name="OU">
    <vt:lpwstr>2;#GB-V|f8d7b412-2487-4e9a-b58d-c7490dedd0c5</vt:lpwstr>
  </op:property>
  <op:property fmtid="{D5CDD505-2E9C-101B-9397-08002B2CF9AE}" pid="5" name="Topic">
    <vt:lpwstr>12;#Aufsichtsabgabe|1bb1ff23-244b-430d-b77e-6c87f49b07f4</vt:lpwstr>
  </op:property>
  <op:property fmtid="{D5CDD505-2E9C-101B-9397-08002B2CF9AE}" pid="6" name="_dlc_DocIdItemGuid">
    <vt:lpwstr>feed2153-2317-48a6-b5c9-d249fe423c1b</vt:lpwstr>
  </op:property>
  <op:property fmtid="{D5CDD505-2E9C-101B-9397-08002B2CF9AE}" pid="7" name="DossierStatus_Note">
    <vt:lpwstr/>
  </op:property>
</op:Properties>
</file>