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79FC26CC-83CA-49E4-8B93-5EE8B802F11E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Gerichtsentschei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3" i="1"/>
  <c r="K26" i="1" l="1"/>
  <c r="J26" i="1"/>
  <c r="I26" i="1"/>
  <c r="H26" i="1"/>
  <c r="G26" i="1"/>
  <c r="F26" i="1"/>
  <c r="E26" i="1"/>
  <c r="D26" i="1"/>
  <c r="C26" i="1"/>
  <c r="K18" i="1"/>
  <c r="J18" i="1"/>
  <c r="I18" i="1"/>
  <c r="H18" i="1"/>
  <c r="G18" i="1"/>
  <c r="F18" i="1"/>
  <c r="E18" i="1"/>
  <c r="D18" i="1"/>
  <c r="C18" i="1"/>
  <c r="I13" i="1"/>
  <c r="H13" i="1"/>
  <c r="D13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  <author>Reinwand Monika</author>
  </authors>
  <commentList>
    <comment ref="A1" authorId="0" shapeId="0" xr:uid="{A521037C-298B-4C97-8D8A-FE4DE44190AA}">
      <text>
        <r>
          <rPr>
            <sz val="9"/>
            <color indexed="81"/>
            <rFont val="Arial"/>
            <family val="2"/>
          </rPr>
          <t>Seit 2016 ist die Abteilung ‹Insolvenz› nicht mehr bei Enforcement, sondern bei Recovery und Resolution angegliedert.</t>
        </r>
      </text>
    </comment>
    <comment ref="B21" authorId="1" shapeId="0" xr:uid="{27DD18C2-F125-4068-B965-87EC700CDB2D}">
      <text>
        <r>
          <rPr>
            <sz val="9"/>
            <color indexed="81"/>
            <rFont val="Segoe UI"/>
            <family val="2"/>
          </rPr>
          <t xml:space="preserve">davon 4 betreffend Anweisung zur Abschreibung der AT1-Instrumente der Credit Suisse.
</t>
        </r>
      </text>
    </comment>
    <comment ref="B23" authorId="1" shapeId="0" xr:uid="{56FCC2CF-8448-41CD-8117-156AF5CAF94C}">
      <text>
        <r>
          <rPr>
            <sz val="9"/>
            <color indexed="81"/>
            <rFont val="Segoe UI"/>
            <family val="2"/>
          </rPr>
          <t xml:space="preserve">davon 13 betreffend Anweisung zur Abschreibung der AT1-Instrumente der Credit Suisse.
</t>
        </r>
      </text>
    </comment>
  </commentList>
</comments>
</file>

<file path=xl/sharedStrings.xml><?xml version="1.0" encoding="utf-8"?>
<sst xmlns="http://schemas.openxmlformats.org/spreadsheetml/2006/main" count="28" uniqueCount="19">
  <si>
    <t>Gerichtsentscheide</t>
  </si>
  <si>
    <t>Gerichtsentscheide BGer</t>
  </si>
  <si>
    <t>Nichteintreten auf Beschwerde</t>
  </si>
  <si>
    <t>4 (1)</t>
  </si>
  <si>
    <t>2 (1)</t>
  </si>
  <si>
    <t>Abweisung der Beschwerde</t>
  </si>
  <si>
    <t>6 (1)</t>
  </si>
  <si>
    <t>Abschreibung der Beschwerde</t>
  </si>
  <si>
    <t>1 (1)</t>
  </si>
  <si>
    <t>Gutheissung der Beschwerde</t>
  </si>
  <si>
    <t>teilweise Gutheissung der Beschwerde</t>
  </si>
  <si>
    <t>TOTAL</t>
  </si>
  <si>
    <t>16 (1)</t>
  </si>
  <si>
    <t>7 (3)</t>
  </si>
  <si>
    <t>12 (1)</t>
  </si>
  <si>
    <t>11 (1)</t>
  </si>
  <si>
    <t>8 (1)</t>
  </si>
  <si>
    <t>Gerichtsentscheide BVGer</t>
  </si>
  <si>
    <t>In Klammern: Entscheide, bei denen die Beschwerde von der FINMA 
eingereicht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</si>
</sst>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Arial"/>
      <family val="2"/>
    </font>
    <font>
      <b/>
      <sz val="14"/>
      <color theme="1"/>
      <name val="Arial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8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12" fillId="0" borderId="0" xfId="3" applyFont="1"/>
    <xf numFmtId="0" fontId="9" fillId="0" borderId="0" xfId="0" applyFont="1" applyFill="1"/>
    <xf numFmtId="0" fontId="10" fillId="0" borderId="0" xfId="0" applyFont="1" applyFill="1"/>
    <xf numFmtId="0" fontId="5" fillId="0" borderId="0" xfId="0" applyFont="1" applyFill="1"/>
    <xf numFmtId="0" fontId="8" fillId="0" borderId="0" xfId="4" applyFont="1" applyFill="1"/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0" fontId="5" fillId="0" borderId="0" xfId="2" applyFont="1" applyFill="1" applyBorder="1" applyAlignment="1">
      <alignment horizontal="right"/>
    </xf>
    <xf numFmtId="0" fontId="0" fillId="0" borderId="0" xfId="0" applyFill="1"/>
    <xf numFmtId="3" fontId="0" fillId="2" borderId="2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7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customWidth="1"/>
    <col min="3" max="3" width="13.7109375" style="36" customWidth="1"/>
    <col min="4" max="11" width="13.7109375" customWidth="1"/>
  </cols>
  <sheetData>
    <row r="1" spans="1:11" ht="26.25">
      <c r="A1" s="2" t="s">
        <v>0</v>
      </c>
      <c r="B1" s="9"/>
      <c r="C1" s="27"/>
      <c r="D1" s="9"/>
      <c r="E1" s="9"/>
      <c r="F1" s="9"/>
      <c r="G1" s="9"/>
      <c r="H1" s="9"/>
      <c r="I1" s="9"/>
      <c r="J1" s="9"/>
      <c r="K1" s="9"/>
    </row>
    <row r="2" spans="1:11">
      <c r="A2" s="10"/>
      <c r="B2" s="11"/>
      <c r="C2" s="28"/>
      <c r="D2" s="11"/>
      <c r="E2" s="11"/>
      <c r="F2" s="11"/>
      <c r="G2" s="11"/>
      <c r="H2" s="11"/>
      <c r="I2" s="11"/>
      <c r="J2" s="11"/>
      <c r="K2" s="11"/>
    </row>
    <row r="3" spans="1:11">
      <c r="A3" s="10"/>
      <c r="B3" s="11"/>
      <c r="C3" s="28"/>
      <c r="D3" s="11"/>
      <c r="E3" s="11"/>
      <c r="F3" s="11"/>
      <c r="G3" s="11"/>
      <c r="H3" s="11"/>
      <c r="I3" s="11"/>
      <c r="J3" s="11"/>
      <c r="K3" s="11"/>
    </row>
    <row r="4" spans="1:11">
      <c r="A4" s="4"/>
      <c r="B4" s="3"/>
      <c r="C4" s="29"/>
      <c r="D4" s="3"/>
      <c r="E4" s="3"/>
      <c r="F4" s="3"/>
      <c r="G4" s="3"/>
      <c r="H4" s="3"/>
      <c r="I4" s="3"/>
      <c r="J4" s="3"/>
      <c r="K4" s="3"/>
    </row>
    <row r="5" spans="1:11" ht="18">
      <c r="A5" s="26" t="s">
        <v>1</v>
      </c>
      <c r="B5" s="21">
        <v>2023</v>
      </c>
      <c r="C5" s="30">
        <v>2022</v>
      </c>
      <c r="D5" s="5">
        <v>2021</v>
      </c>
      <c r="E5" s="5">
        <v>2020</v>
      </c>
      <c r="F5" s="5">
        <v>2019</v>
      </c>
      <c r="G5" s="5">
        <v>2018</v>
      </c>
      <c r="H5" s="5">
        <v>2017</v>
      </c>
      <c r="I5" s="5">
        <v>2016</v>
      </c>
      <c r="J5" s="5">
        <v>2015</v>
      </c>
      <c r="K5" s="5">
        <v>2014</v>
      </c>
    </row>
    <row r="6" spans="1:11" ht="25.5">
      <c r="A6" s="12" t="s">
        <v>18</v>
      </c>
      <c r="B6" s="22"/>
      <c r="C6" s="29"/>
      <c r="D6" s="3"/>
      <c r="E6" s="3"/>
      <c r="F6" s="3"/>
      <c r="G6" s="3"/>
      <c r="H6" s="3"/>
      <c r="I6" s="3"/>
      <c r="J6" s="3"/>
      <c r="K6" s="3"/>
    </row>
    <row r="7" spans="1:11">
      <c r="A7" s="3"/>
      <c r="B7" s="22"/>
      <c r="C7" s="29"/>
      <c r="D7" s="3"/>
      <c r="E7" s="3"/>
      <c r="F7" s="3"/>
      <c r="G7" s="3"/>
      <c r="H7" s="3"/>
      <c r="I7" s="3"/>
      <c r="J7" s="3"/>
      <c r="K7" s="3"/>
    </row>
    <row r="8" spans="1:11">
      <c r="A8" s="13" t="s">
        <v>2</v>
      </c>
      <c r="B8" s="23">
        <v>0</v>
      </c>
      <c r="C8" s="31">
        <v>0</v>
      </c>
      <c r="D8" s="14">
        <v>4</v>
      </c>
      <c r="E8" s="14">
        <v>1</v>
      </c>
      <c r="F8" s="14">
        <v>1</v>
      </c>
      <c r="G8" s="14" t="s">
        <v>3</v>
      </c>
      <c r="H8" s="14">
        <v>1</v>
      </c>
      <c r="I8" s="14">
        <v>0</v>
      </c>
      <c r="J8" s="14">
        <v>5</v>
      </c>
      <c r="K8" s="14" t="s">
        <v>4</v>
      </c>
    </row>
    <row r="9" spans="1:11">
      <c r="A9" s="15" t="s">
        <v>5</v>
      </c>
      <c r="B9" s="24">
        <v>0</v>
      </c>
      <c r="C9" s="32">
        <v>1</v>
      </c>
      <c r="D9" s="16">
        <v>5</v>
      </c>
      <c r="E9" s="16">
        <v>9</v>
      </c>
      <c r="F9" s="16" t="s">
        <v>3</v>
      </c>
      <c r="G9" s="16">
        <v>5</v>
      </c>
      <c r="H9" s="16">
        <v>4</v>
      </c>
      <c r="I9" s="16">
        <v>10</v>
      </c>
      <c r="J9" s="16" t="s">
        <v>6</v>
      </c>
      <c r="K9" s="16">
        <v>5</v>
      </c>
    </row>
    <row r="10" spans="1:11">
      <c r="A10" s="15" t="s">
        <v>7</v>
      </c>
      <c r="B10" s="24">
        <v>0</v>
      </c>
      <c r="C10" s="32">
        <v>0</v>
      </c>
      <c r="D10" s="16">
        <v>0</v>
      </c>
      <c r="E10" s="16">
        <v>0</v>
      </c>
      <c r="F10" s="16" t="s">
        <v>8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>
      <c r="A11" s="15" t="s">
        <v>9</v>
      </c>
      <c r="B11" s="24">
        <v>0</v>
      </c>
      <c r="C11" s="32">
        <v>0</v>
      </c>
      <c r="D11" s="16">
        <v>0</v>
      </c>
      <c r="E11" s="16" t="s">
        <v>3</v>
      </c>
      <c r="F11" s="16" t="s">
        <v>8</v>
      </c>
      <c r="G11" s="16">
        <v>3</v>
      </c>
      <c r="H11" s="16">
        <v>0</v>
      </c>
      <c r="I11" s="16">
        <v>1</v>
      </c>
      <c r="J11" s="16">
        <v>0</v>
      </c>
      <c r="K11" s="16">
        <v>1</v>
      </c>
    </row>
    <row r="12" spans="1:11">
      <c r="A12" s="15" t="s">
        <v>10</v>
      </c>
      <c r="B12" s="24">
        <v>1</v>
      </c>
      <c r="C12" s="32">
        <v>0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0</v>
      </c>
    </row>
    <row r="13" spans="1:11">
      <c r="A13" s="17" t="s">
        <v>11</v>
      </c>
      <c r="B13" s="25">
        <f>SUM(B8:B12)</f>
        <v>1</v>
      </c>
      <c r="C13" s="33">
        <f>SUM(C8:C12)</f>
        <v>1</v>
      </c>
      <c r="D13" s="18">
        <f>SUM(D8:D12)</f>
        <v>9</v>
      </c>
      <c r="E13" s="18" t="s">
        <v>12</v>
      </c>
      <c r="F13" s="18" t="s">
        <v>13</v>
      </c>
      <c r="G13" s="18" t="s">
        <v>14</v>
      </c>
      <c r="H13" s="18">
        <f t="shared" ref="H13:I13" si="0">SUM(H8:H12)</f>
        <v>5</v>
      </c>
      <c r="I13" s="18">
        <f t="shared" si="0"/>
        <v>12</v>
      </c>
      <c r="J13" s="18" t="s">
        <v>15</v>
      </c>
      <c r="K13" s="18" t="s">
        <v>16</v>
      </c>
    </row>
    <row r="14" spans="1:11">
      <c r="A14" s="19"/>
      <c r="B14" s="19"/>
      <c r="C14" s="34"/>
      <c r="D14" s="20"/>
      <c r="E14" s="20"/>
      <c r="F14" s="20"/>
      <c r="G14" s="20"/>
      <c r="H14" s="20"/>
      <c r="I14" s="20"/>
      <c r="J14" s="20"/>
      <c r="K14" s="20"/>
    </row>
    <row r="15" spans="1:11">
      <c r="A15" s="19"/>
      <c r="B15" s="19"/>
      <c r="C15" s="34"/>
      <c r="D15" s="20"/>
      <c r="E15" s="20"/>
      <c r="F15" s="20"/>
      <c r="G15" s="20"/>
      <c r="H15" s="20"/>
      <c r="I15" s="20"/>
      <c r="J15" s="20"/>
      <c r="K15" s="20"/>
    </row>
    <row r="16" spans="1:11">
      <c r="A16" s="19"/>
      <c r="B16" s="19"/>
      <c r="C16" s="34"/>
      <c r="D16" s="20"/>
      <c r="E16" s="20"/>
      <c r="F16" s="20"/>
      <c r="G16" s="20"/>
      <c r="H16" s="20"/>
      <c r="I16" s="20"/>
      <c r="J16" s="20"/>
      <c r="K16" s="20"/>
    </row>
    <row r="17" spans="1:11">
      <c r="A17" s="8"/>
      <c r="B17" s="7"/>
      <c r="C17" s="35"/>
      <c r="D17" s="7"/>
      <c r="E17" s="7"/>
      <c r="F17" s="7"/>
      <c r="G17" s="7"/>
      <c r="H17" s="7"/>
      <c r="I17" s="7"/>
      <c r="J17" s="7"/>
      <c r="K17" s="7"/>
    </row>
    <row r="18" spans="1:11" ht="18">
      <c r="A18" s="26" t="s">
        <v>17</v>
      </c>
      <c r="B18" s="21">
        <f>B$5</f>
        <v>2023</v>
      </c>
      <c r="C18" s="30">
        <f>C$5</f>
        <v>2022</v>
      </c>
      <c r="D18" s="5">
        <f>D$5</f>
        <v>2021</v>
      </c>
      <c r="E18" s="5">
        <f>E$5</f>
        <v>2020</v>
      </c>
      <c r="F18" s="5">
        <f t="shared" ref="F18:K18" si="1">F$5</f>
        <v>2019</v>
      </c>
      <c r="G18" s="5">
        <f t="shared" si="1"/>
        <v>2018</v>
      </c>
      <c r="H18" s="5">
        <f t="shared" si="1"/>
        <v>2017</v>
      </c>
      <c r="I18" s="5">
        <f t="shared" si="1"/>
        <v>2016</v>
      </c>
      <c r="J18" s="5">
        <f t="shared" si="1"/>
        <v>2015</v>
      </c>
      <c r="K18" s="5">
        <f t="shared" si="1"/>
        <v>2014</v>
      </c>
    </row>
    <row r="19" spans="1:11">
      <c r="A19" s="6"/>
      <c r="B19" s="22"/>
      <c r="C19" s="29"/>
      <c r="D19" s="3"/>
      <c r="E19" s="3"/>
      <c r="F19" s="3"/>
      <c r="G19" s="3"/>
      <c r="H19" s="3"/>
      <c r="I19" s="3"/>
      <c r="J19" s="3"/>
      <c r="K19" s="3"/>
    </row>
    <row r="20" spans="1:11">
      <c r="A20" s="6"/>
      <c r="B20" s="22"/>
      <c r="C20" s="29"/>
      <c r="D20" s="3"/>
      <c r="E20" s="3"/>
      <c r="F20" s="3"/>
      <c r="G20" s="3"/>
      <c r="H20" s="3"/>
      <c r="I20" s="3"/>
      <c r="J20" s="3"/>
      <c r="K20" s="3"/>
    </row>
    <row r="21" spans="1:11">
      <c r="A21" s="13" t="s">
        <v>2</v>
      </c>
      <c r="B21" s="23">
        <v>6</v>
      </c>
      <c r="C21" s="31">
        <v>3</v>
      </c>
      <c r="D21" s="14">
        <v>3</v>
      </c>
      <c r="E21" s="14">
        <v>0</v>
      </c>
      <c r="F21" s="14">
        <v>1</v>
      </c>
      <c r="G21" s="14">
        <v>3</v>
      </c>
      <c r="H21" s="14">
        <v>7</v>
      </c>
      <c r="I21" s="14">
        <v>2</v>
      </c>
      <c r="J21" s="14">
        <v>3</v>
      </c>
      <c r="K21" s="14">
        <v>6</v>
      </c>
    </row>
    <row r="22" spans="1:11">
      <c r="A22" s="15" t="s">
        <v>5</v>
      </c>
      <c r="B22" s="24">
        <v>9</v>
      </c>
      <c r="C22" s="32">
        <v>6</v>
      </c>
      <c r="D22" s="16">
        <v>8</v>
      </c>
      <c r="E22" s="16">
        <v>20</v>
      </c>
      <c r="F22" s="16">
        <v>17</v>
      </c>
      <c r="G22" s="16">
        <v>10</v>
      </c>
      <c r="H22" s="16">
        <v>19</v>
      </c>
      <c r="I22" s="16">
        <v>17</v>
      </c>
      <c r="J22" s="16">
        <v>28</v>
      </c>
      <c r="K22" s="16">
        <v>24</v>
      </c>
    </row>
    <row r="23" spans="1:11">
      <c r="A23" s="15" t="s">
        <v>7</v>
      </c>
      <c r="B23" s="37">
        <v>15</v>
      </c>
      <c r="C23" s="32">
        <v>2</v>
      </c>
      <c r="D23" s="16">
        <v>5</v>
      </c>
      <c r="E23" s="16">
        <v>3</v>
      </c>
      <c r="F23" s="16">
        <v>4</v>
      </c>
      <c r="G23" s="16">
        <v>3</v>
      </c>
      <c r="H23" s="16">
        <v>4</v>
      </c>
      <c r="I23" s="16">
        <v>6</v>
      </c>
      <c r="J23" s="16">
        <v>4</v>
      </c>
      <c r="K23" s="16">
        <v>2</v>
      </c>
    </row>
    <row r="24" spans="1:11">
      <c r="A24" s="15" t="s">
        <v>9</v>
      </c>
      <c r="B24" s="24">
        <v>0</v>
      </c>
      <c r="C24" s="32">
        <v>1</v>
      </c>
      <c r="D24" s="16">
        <v>0</v>
      </c>
      <c r="E24" s="16">
        <v>1</v>
      </c>
      <c r="F24" s="16">
        <v>2</v>
      </c>
      <c r="G24" s="16">
        <v>11</v>
      </c>
      <c r="H24" s="16">
        <v>3</v>
      </c>
      <c r="I24" s="16">
        <v>1</v>
      </c>
      <c r="J24" s="16">
        <v>2</v>
      </c>
      <c r="K24" s="16">
        <v>2</v>
      </c>
    </row>
    <row r="25" spans="1:11">
      <c r="A25" s="15" t="s">
        <v>10</v>
      </c>
      <c r="B25" s="24">
        <v>0</v>
      </c>
      <c r="C25" s="32">
        <v>2</v>
      </c>
      <c r="D25" s="16">
        <v>1</v>
      </c>
      <c r="E25" s="16">
        <v>3</v>
      </c>
      <c r="F25" s="16">
        <v>6</v>
      </c>
      <c r="G25" s="16">
        <v>5</v>
      </c>
      <c r="H25" s="16">
        <v>3</v>
      </c>
      <c r="I25" s="16">
        <v>1</v>
      </c>
      <c r="J25" s="16">
        <v>1</v>
      </c>
      <c r="K25" s="16">
        <v>4</v>
      </c>
    </row>
    <row r="26" spans="1:11">
      <c r="A26" s="17" t="s">
        <v>11</v>
      </c>
      <c r="B26" s="25">
        <v>30</v>
      </c>
      <c r="C26" s="33">
        <f>SUM(C21:C25)</f>
        <v>14</v>
      </c>
      <c r="D26" s="18">
        <f>SUM(D21:D25)</f>
        <v>17</v>
      </c>
      <c r="E26" s="18">
        <f>SUM(E21:E25)</f>
        <v>27</v>
      </c>
      <c r="F26" s="18">
        <f t="shared" ref="F26:K26" si="2">SUM(F21:F25)</f>
        <v>30</v>
      </c>
      <c r="G26" s="18">
        <f t="shared" si="2"/>
        <v>32</v>
      </c>
      <c r="H26" s="18">
        <f t="shared" si="2"/>
        <v>36</v>
      </c>
      <c r="I26" s="18">
        <f t="shared" si="2"/>
        <v>27</v>
      </c>
      <c r="J26" s="18">
        <f t="shared" si="2"/>
        <v>38</v>
      </c>
      <c r="K26" s="18">
        <f t="shared" si="2"/>
        <v>38</v>
      </c>
    </row>
    <row r="27" spans="1:11">
      <c r="A27" s="8"/>
      <c r="B27" s="7"/>
      <c r="C27" s="35"/>
      <c r="D27" s="7"/>
      <c r="E27" s="7"/>
      <c r="F27" s="7"/>
      <c r="G27" s="7"/>
      <c r="H27" s="7"/>
      <c r="I27" s="7"/>
      <c r="J27" s="7"/>
      <c r="K27" s="7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156dd62c-3e4e-494c-bf72-b9bf391481ee">QQ7CV7YMZS54-958334791-67</_dlc_DocId>
    <DocumentDate xmlns="EDE94700-760D-4322-9D25-898EC853010B">2023-11-29T23:00:00+00:00</DocumentDate>
    <_dlc_DocIdUrl xmlns="156dd62c-3e4e-494c-bf72-b9bf391481ee">
      <Url>https://dok.finma.ch/sites/2067-PR/_layouts/15/DocIdRedir.aspx?ID=QQ7CV7YMZS54-958334791-67</Url>
      <Description>QQ7CV7YMZS54-958334791-67</Description>
    </_dlc_DocIdUrl>
    <FinalDocument xmlns="EDE94700-760D-4322-9D25-898EC853010B">false</FinalDocument>
    <DocumentStatus_Note xmlns="http://schemas.microsoft.com/sharepoint/v3/fields" xsi:nil="true"/>
    <Projectname xmlns="EDE94700-760D-4322-9D25-898EC853010B">Geschäftsbericht 2023 (2067)</Projectname>
    <ProjectNr xmlns="EDE94700-760D-4322-9D25-898EC853010B">2067</ProjectN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9F499-F922-4810-A47F-A6018DBC0C0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77B297B-D399-4788-8F70-55DA07382686}">
  <ds:schemaRefs>
    <ds:schemaRef ds:uri="156dd62c-3e4e-494c-bf72-b9bf391481ee"/>
    <ds:schemaRef ds:uri="http://schemas.microsoft.com/sharepoint/v3/fields"/>
    <ds:schemaRef ds:uri="http://purl.org/dc/elements/1.1/"/>
    <ds:schemaRef ds:uri="EDE94700-760D-4322-9D25-898EC853010B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ADA35F-B7E0-48A1-B2BD-8739C14F50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2895041-C319-4CE3-A0B5-3BFA7AEB2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Gerichtsentscheide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2023-03-21T13:14:34.0000000Z</dcterms:created>
  <dcterms:modified xsi:type="dcterms:W3CDTF">2024-03-01T12:29:37.0000000Z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7;#Reporting|900eb91a-b9b0-4cd1-aa13-932878139a92</vt:lpwstr>
  </op:property>
  <op:property fmtid="{D5CDD505-2E9C-101B-9397-08002B2CF9AE}" pid="4" name="DocumentStatus">
    <vt:lpwstr>12</vt:lpwstr>
  </op:property>
  <op:property fmtid="{D5CDD505-2E9C-101B-9397-08002B2CF9AE}" pid="5" name="ContentTypeId">
    <vt:lpwstr>0x0101002232FB31B5D2429FADE8EE170F84E94A00F2F8C1116B11DC47BCB0E23859F72554</vt:lpwstr>
  </op:property>
  <op:property fmtid="{D5CDD505-2E9C-101B-9397-08002B2CF9AE}" pid="6" name="OSP">
    <vt:lpwstr>2</vt:lpwstr>
  </op:property>
  <op:property fmtid="{D5CDD505-2E9C-101B-9397-08002B2CF9AE}" pid="7" name="OU">
    <vt:lpwstr>2;#GB-E|9d0eb145-e77d-491d-acb4-7a1f39542b6b</vt:lpwstr>
  </op:property>
  <op:property fmtid="{D5CDD505-2E9C-101B-9397-08002B2CF9AE}" pid="8" name="DossierStatus">
    <vt:lpwstr/>
  </op:property>
  <op:property fmtid="{D5CDD505-2E9C-101B-9397-08002B2CF9AE}" pid="9" name="_dlc_DocIdItemGuid">
    <vt:lpwstr>3bb5ea24-39e6-4cb8-9a96-722bdd410900</vt:lpwstr>
  </op:property>
  <op:property fmtid="{D5CDD505-2E9C-101B-9397-08002B2CF9AE}" pid="10" name="Dokument Typ">
    <vt:lpwstr/>
  </op:property>
  <op:property fmtid="{D5CDD505-2E9C-101B-9397-08002B2CF9AE}" pid="11" name="_docset_NoMedatataSyncRequired">
    <vt:lpwstr>False</vt:lpwstr>
  </op:property>
  <op:property fmtid="{D5CDD505-2E9C-101B-9397-08002B2CF9AE}" pid="12" name="DossierStatus_Note">
    <vt:lpwstr/>
  </op:property>
</op:Properties>
</file>