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DE\"/>
    </mc:Choice>
  </mc:AlternateContent>
  <xr:revisionPtr revIDLastSave="0" documentId="13_ncr:1_{0869A872-B376-45BF-BEC2-6BCAAE805234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Verfügungen i. Enforcementges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48" i="1"/>
  <c r="I48" i="1"/>
  <c r="H48" i="1"/>
  <c r="G48" i="1"/>
  <c r="F48" i="1"/>
  <c r="E48" i="1"/>
  <c r="D48" i="1"/>
  <c r="C48" i="1"/>
  <c r="B48" i="1"/>
  <c r="J36" i="1"/>
  <c r="I36" i="1"/>
  <c r="H36" i="1"/>
  <c r="G36" i="1"/>
  <c r="F36" i="1"/>
  <c r="E36" i="1"/>
  <c r="D36" i="1"/>
  <c r="C36" i="1"/>
  <c r="B36" i="1"/>
  <c r="J23" i="1"/>
  <c r="I23" i="1"/>
  <c r="H23" i="1"/>
  <c r="G23" i="1"/>
  <c r="F23" i="1"/>
  <c r="E23" i="1"/>
  <c r="D23" i="1"/>
  <c r="C23" i="1"/>
  <c r="B23" i="1"/>
  <c r="D15" i="1"/>
  <c r="E15" i="1"/>
  <c r="F15" i="1"/>
  <c r="G15" i="1"/>
  <c r="H15" i="1"/>
  <c r="I15" i="1"/>
  <c r="J15" i="1"/>
  <c r="C15" i="1"/>
  <c r="B15" i="1"/>
  <c r="J41" i="1"/>
  <c r="I41" i="1"/>
  <c r="H41" i="1"/>
  <c r="G41" i="1"/>
  <c r="F41" i="1"/>
  <c r="E41" i="1"/>
  <c r="D41" i="1"/>
  <c r="C41" i="1"/>
  <c r="B41" i="1"/>
  <c r="J34" i="1"/>
  <c r="I34" i="1"/>
  <c r="H34" i="1"/>
  <c r="G34" i="1"/>
  <c r="F34" i="1"/>
  <c r="E34" i="1"/>
  <c r="D34" i="1"/>
  <c r="C34" i="1"/>
  <c r="B34" i="1"/>
  <c r="J21" i="1"/>
  <c r="I21" i="1"/>
  <c r="H21" i="1"/>
  <c r="G21" i="1"/>
  <c r="F21" i="1"/>
  <c r="E21" i="1"/>
  <c r="D21" i="1"/>
  <c r="C21" i="1"/>
  <c r="B21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<sst xmlns="http://schemas.openxmlformats.org/spreadsheetml/2006/main" count="55" uniqueCount="39">
  <si>
    <t>–</t>
  </si>
  <si>
    <t>Allgemein</t>
  </si>
  <si>
    <t>Verfügungen nach Sprache</t>
  </si>
  <si>
    <t>Deutsch</t>
  </si>
  <si>
    <t>Französisch</t>
  </si>
  <si>
    <t>Italienisch</t>
  </si>
  <si>
    <t>TOTAL</t>
  </si>
  <si>
    <t>Verfügungen nach Art</t>
  </si>
  <si>
    <t>Endverfügungen</t>
  </si>
  <si>
    <t>Zwischenverfügungen</t>
  </si>
  <si>
    <t>Wiedererwägungsverfügungen</t>
  </si>
  <si>
    <t>Verfügungen nach Bereich</t>
  </si>
  <si>
    <t>Bewilligter Bereich</t>
  </si>
  <si>
    <t>Unerlaubt tätige Finanzmarktanbieter</t>
  </si>
  <si>
    <t>Marktaufsicht</t>
  </si>
  <si>
    <t>Offenlegungen</t>
  </si>
  <si>
    <t>Übernahmen</t>
  </si>
  <si>
    <t>Versicherungsvermittleraufsicht</t>
  </si>
  <si>
    <t>Amtshilfe</t>
  </si>
  <si>
    <t>Andere</t>
  </si>
  <si>
    <t>Verfügungen nach Art der Betroffenen</t>
  </si>
  <si>
    <t>mehrere Personen pro Verfügung möglich</t>
  </si>
  <si>
    <t>Juristische Personen</t>
  </si>
  <si>
    <t>Natürliche Personen</t>
  </si>
  <si>
    <t>Massnahmen</t>
  </si>
  <si>
    <t>Massnahmen in Verfügungen 
(betroffene juristische Personen)</t>
  </si>
  <si>
    <t>ohne Amtshilfeverfahren, mehrere Massnahmen und mehrere betroffene Personen pro Verfügung möglich</t>
  </si>
  <si>
    <t>Auflagen und Einschränkungen (Art. 31 FINMAG)</t>
  </si>
  <si>
    <t>Unterlassungsanweisung</t>
  </si>
  <si>
    <t>Veröffentlichung Verfügung / Dispositiv (Art. 34 FINMAG)</t>
  </si>
  <si>
    <t>Einziehung (Art. 35 FINMAG)</t>
  </si>
  <si>
    <t>Einsetzung Untersuchungsbeauftragter (Art. 36 FINMAG)</t>
  </si>
  <si>
    <t>Umsetzungsbegleitung durch Dritte</t>
  </si>
  <si>
    <t>Bewilligungsentzug (Art. 37 FINMAG)</t>
  </si>
  <si>
    <t>Konkurseröffnung / Liquidation</t>
  </si>
  <si>
    <t>Massnahmen in Verfügungen 
(betroffene natürliche Personen)</t>
  </si>
  <si>
    <t>Berufsverbot (Art. 33 FINMAG)</t>
  </si>
  <si>
    <t>Tätigkeitsverbot (Art. 35a BEHG)</t>
  </si>
  <si>
    <t>Verfügungen in Enforcementgeschäften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</si>
</sst>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2" applyFont="1"/>
    <xf numFmtId="0" fontId="7" fillId="0" borderId="0" xfId="4" applyFont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1" fillId="0" borderId="0" xfId="1" applyBorder="1"/>
    <xf numFmtId="0" fontId="7" fillId="0" borderId="0" xfId="3" applyFont="1"/>
    <xf numFmtId="0" fontId="5" fillId="0" borderId="0" xfId="3" applyFont="1"/>
    <xf numFmtId="0" fontId="5" fillId="3" borderId="0" xfId="4" applyFont="1" applyFill="1"/>
    <xf numFmtId="0" fontId="8" fillId="0" borderId="0" xfId="0" applyFont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3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7" fillId="3" borderId="0" xfId="4" applyFont="1" applyFill="1"/>
    <xf numFmtId="3" fontId="6" fillId="0" borderId="2" xfId="2" applyNumberFormat="1" applyFont="1" applyBorder="1"/>
    <xf numFmtId="3" fontId="6" fillId="0" borderId="2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49" fontId="5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3" applyFont="1" applyAlignment="1">
      <alignment wrapText="1"/>
    </xf>
    <xf numFmtId="0" fontId="5" fillId="0" borderId="0" xfId="2" applyFont="1" applyBorder="1" applyAlignment="1">
      <alignment wrapText="1"/>
    </xf>
    <xf numFmtId="3" fontId="5" fillId="0" borderId="4" xfId="2" applyNumberFormat="1" applyFont="1" applyBorder="1"/>
    <xf numFmtId="0" fontId="5" fillId="3" borderId="0" xfId="0" applyFont="1" applyFill="1"/>
    <xf numFmtId="0" fontId="7" fillId="0" borderId="0" xfId="3" applyFont="1" applyBorder="1" applyAlignment="1">
      <alignment wrapText="1"/>
    </xf>
    <xf numFmtId="0" fontId="5" fillId="0" borderId="0" xfId="3" applyFont="1" applyAlignment="1">
      <alignment wrapText="1"/>
    </xf>
    <xf numFmtId="0" fontId="7" fillId="2" borderId="0" xfId="4" applyFont="1" applyFill="1"/>
    <xf numFmtId="0" fontId="5" fillId="2" borderId="0" xfId="4" applyFont="1" applyFill="1"/>
    <xf numFmtId="0" fontId="8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0" fontId="6" fillId="2" borderId="0" xfId="4" applyFont="1" applyFill="1"/>
    <xf numFmtId="3" fontId="6" fillId="2" borderId="2" xfId="2" applyNumberFormat="1" applyFont="1" applyFill="1" applyBorder="1" applyAlignment="1">
      <alignment horizontal="right"/>
    </xf>
    <xf numFmtId="0" fontId="5" fillId="2" borderId="0" xfId="0" applyFont="1" applyFill="1"/>
    <xf numFmtId="0" fontId="9" fillId="0" borderId="0" xfId="1" applyFont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9"/>
  <sheetViews>
    <sheetView showGridLines="0" tabSelected="1" zoomScaleNormal="100" workbookViewId="0">
      <selection activeCell="E11" sqref="E1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42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9"/>
      <c r="B2" s="9"/>
      <c r="C2" s="9"/>
      <c r="D2" s="10"/>
      <c r="E2" s="10"/>
      <c r="F2" s="10"/>
      <c r="G2" s="10"/>
      <c r="H2" s="10"/>
      <c r="I2" s="10"/>
      <c r="J2" s="10"/>
    </row>
    <row r="3" spans="1:10">
      <c r="A3" s="9"/>
      <c r="B3" s="9"/>
      <c r="C3" s="9"/>
      <c r="D3" s="10"/>
      <c r="E3" s="10"/>
      <c r="F3" s="10"/>
      <c r="G3" s="10"/>
      <c r="H3" s="10"/>
      <c r="I3" s="10"/>
      <c r="J3" s="10"/>
    </row>
    <row r="4" spans="1:10">
      <c r="A4" s="9"/>
      <c r="B4" s="9"/>
      <c r="C4" s="9"/>
      <c r="D4" s="10"/>
      <c r="E4" s="10"/>
      <c r="F4" s="10"/>
      <c r="G4" s="10"/>
      <c r="H4" s="10"/>
      <c r="I4" s="10"/>
      <c r="J4" s="10"/>
    </row>
    <row r="5" spans="1:10" ht="20.25">
      <c r="A5" s="7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8" t="s">
        <v>2</v>
      </c>
      <c r="B7" s="33">
        <v>2022</v>
      </c>
      <c r="C7" s="4">
        <v>2021</v>
      </c>
      <c r="D7" s="4">
        <v>2020</v>
      </c>
      <c r="E7" s="4">
        <v>2019</v>
      </c>
      <c r="F7" s="4">
        <v>2018</v>
      </c>
      <c r="G7" s="4">
        <v>2017</v>
      </c>
      <c r="H7" s="4">
        <v>2016</v>
      </c>
      <c r="I7" s="4">
        <v>2015</v>
      </c>
      <c r="J7" s="4">
        <v>2014</v>
      </c>
    </row>
    <row r="8" spans="1:10">
      <c r="A8" s="9"/>
      <c r="B8" s="39"/>
      <c r="C8" s="10"/>
      <c r="D8" s="10"/>
      <c r="E8" s="10"/>
      <c r="F8" s="10"/>
      <c r="G8" s="10"/>
      <c r="H8" s="10"/>
      <c r="I8" s="10"/>
      <c r="J8" s="10"/>
    </row>
    <row r="9" spans="1:10" ht="15.75">
      <c r="A9" s="8"/>
      <c r="B9" s="35"/>
      <c r="C9" s="11"/>
      <c r="D9" s="11"/>
      <c r="E9" s="11"/>
      <c r="F9" s="11"/>
      <c r="G9" s="11"/>
      <c r="H9" s="11"/>
      <c r="I9" s="11"/>
      <c r="J9" s="11"/>
    </row>
    <row r="10" spans="1:10">
      <c r="A10" s="12" t="s">
        <v>3</v>
      </c>
      <c r="B10" s="36">
        <v>39</v>
      </c>
      <c r="C10" s="13">
        <v>39</v>
      </c>
      <c r="D10" s="13">
        <v>31</v>
      </c>
      <c r="E10" s="13">
        <v>40</v>
      </c>
      <c r="F10" s="13">
        <v>68</v>
      </c>
      <c r="G10" s="13">
        <v>50</v>
      </c>
      <c r="H10" s="13">
        <v>54</v>
      </c>
      <c r="I10" s="13">
        <v>78</v>
      </c>
      <c r="J10" s="13">
        <v>79</v>
      </c>
    </row>
    <row r="11" spans="1:10">
      <c r="A11" s="14" t="s">
        <v>4</v>
      </c>
      <c r="B11" s="37">
        <v>14</v>
      </c>
      <c r="C11" s="15">
        <v>10</v>
      </c>
      <c r="D11" s="15">
        <v>23</v>
      </c>
      <c r="E11" s="15">
        <v>5</v>
      </c>
      <c r="F11" s="15">
        <v>15</v>
      </c>
      <c r="G11" s="15">
        <v>17</v>
      </c>
      <c r="H11" s="15">
        <v>21</v>
      </c>
      <c r="I11" s="15">
        <v>24</v>
      </c>
      <c r="J11" s="15">
        <v>28</v>
      </c>
    </row>
    <row r="12" spans="1:10">
      <c r="A12" s="14" t="s">
        <v>5</v>
      </c>
      <c r="B12" s="37">
        <v>1</v>
      </c>
      <c r="C12" s="15">
        <v>6</v>
      </c>
      <c r="D12" s="15">
        <v>5</v>
      </c>
      <c r="E12" s="15">
        <v>5</v>
      </c>
      <c r="F12" s="15">
        <v>7</v>
      </c>
      <c r="G12" s="15">
        <v>0</v>
      </c>
      <c r="H12" s="15">
        <v>5</v>
      </c>
      <c r="I12" s="15">
        <v>12</v>
      </c>
      <c r="J12" s="15">
        <v>8</v>
      </c>
    </row>
    <row r="13" spans="1:10">
      <c r="A13" s="16" t="s">
        <v>6</v>
      </c>
      <c r="B13" s="38">
        <f>SUM(B9:B12)</f>
        <v>54</v>
      </c>
      <c r="C13" s="17">
        <f>SUM(C9:C12)</f>
        <v>55</v>
      </c>
      <c r="D13" s="17">
        <f>SUM(D9:D12)</f>
        <v>59</v>
      </c>
      <c r="E13" s="17">
        <f t="shared" ref="E13:J13" si="0">SUM(E10:E12)</f>
        <v>50</v>
      </c>
      <c r="F13" s="17">
        <f t="shared" si="0"/>
        <v>90</v>
      </c>
      <c r="G13" s="17">
        <f t="shared" si="0"/>
        <v>67</v>
      </c>
      <c r="H13" s="17">
        <f t="shared" si="0"/>
        <v>80</v>
      </c>
      <c r="I13" s="17">
        <f t="shared" si="0"/>
        <v>114</v>
      </c>
      <c r="J13" s="17">
        <f t="shared" si="0"/>
        <v>115</v>
      </c>
    </row>
    <row r="14" spans="1:10">
      <c r="A14" s="18"/>
      <c r="B14" s="19"/>
      <c r="C14" s="20"/>
      <c r="D14" s="20"/>
      <c r="E14" s="20"/>
      <c r="F14" s="20"/>
      <c r="G14" s="20"/>
      <c r="H14" s="20"/>
      <c r="I14" s="20"/>
      <c r="J14" s="20"/>
    </row>
    <row r="15" spans="1:10" ht="15.75">
      <c r="A15" s="8" t="s">
        <v>7</v>
      </c>
      <c r="B15" s="33">
        <f>B$7</f>
        <v>2022</v>
      </c>
      <c r="C15" s="21">
        <f>C$7</f>
        <v>2021</v>
      </c>
      <c r="D15" s="21">
        <f t="shared" ref="D15:J15" si="1">D$7</f>
        <v>2020</v>
      </c>
      <c r="E15" s="21">
        <f t="shared" si="1"/>
        <v>2019</v>
      </c>
      <c r="F15" s="21">
        <f t="shared" si="1"/>
        <v>2018</v>
      </c>
      <c r="G15" s="21">
        <f t="shared" si="1"/>
        <v>2017</v>
      </c>
      <c r="H15" s="21">
        <f t="shared" si="1"/>
        <v>2016</v>
      </c>
      <c r="I15" s="21">
        <f t="shared" si="1"/>
        <v>2015</v>
      </c>
      <c r="J15" s="21">
        <f t="shared" si="1"/>
        <v>2014</v>
      </c>
    </row>
    <row r="16" spans="1:10">
      <c r="A16" s="9"/>
      <c r="B16" s="34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2"/>
      <c r="B17" s="33"/>
      <c r="C17" s="4"/>
      <c r="D17" s="4"/>
      <c r="E17" s="4"/>
      <c r="F17" s="4"/>
      <c r="G17" s="4"/>
      <c r="H17" s="4"/>
      <c r="I17" s="4"/>
      <c r="J17" s="4"/>
    </row>
    <row r="18" spans="1:10">
      <c r="A18" s="12" t="s">
        <v>8</v>
      </c>
      <c r="B18" s="36">
        <v>43</v>
      </c>
      <c r="C18" s="13">
        <v>35</v>
      </c>
      <c r="D18" s="13">
        <v>38</v>
      </c>
      <c r="E18" s="13">
        <v>30</v>
      </c>
      <c r="F18" s="13">
        <v>62</v>
      </c>
      <c r="G18" s="13">
        <v>48</v>
      </c>
      <c r="H18" s="13">
        <v>44</v>
      </c>
      <c r="I18" s="13">
        <v>88</v>
      </c>
      <c r="J18" s="13">
        <v>89</v>
      </c>
    </row>
    <row r="19" spans="1:10">
      <c r="A19" s="14" t="s">
        <v>9</v>
      </c>
      <c r="B19" s="37">
        <v>11</v>
      </c>
      <c r="C19" s="15">
        <v>20</v>
      </c>
      <c r="D19" s="15">
        <v>20</v>
      </c>
      <c r="E19" s="15">
        <v>18</v>
      </c>
      <c r="F19" s="15">
        <v>28</v>
      </c>
      <c r="G19" s="15">
        <v>16</v>
      </c>
      <c r="H19" s="15">
        <v>35</v>
      </c>
      <c r="I19" s="15">
        <v>21</v>
      </c>
      <c r="J19" s="15">
        <v>23</v>
      </c>
    </row>
    <row r="20" spans="1:10">
      <c r="A20" s="14" t="s">
        <v>10</v>
      </c>
      <c r="B20" s="37">
        <v>0</v>
      </c>
      <c r="C20" s="15">
        <v>0</v>
      </c>
      <c r="D20" s="15">
        <v>1</v>
      </c>
      <c r="E20" s="15">
        <v>2</v>
      </c>
      <c r="F20" s="15">
        <v>0</v>
      </c>
      <c r="G20" s="15">
        <v>3</v>
      </c>
      <c r="H20" s="15">
        <v>1</v>
      </c>
      <c r="I20" s="15">
        <v>5</v>
      </c>
      <c r="J20" s="15">
        <v>3</v>
      </c>
    </row>
    <row r="21" spans="1:10">
      <c r="A21" s="22" t="s">
        <v>6</v>
      </c>
      <c r="B21" s="40">
        <f>SUM(B17:B20)</f>
        <v>54</v>
      </c>
      <c r="C21" s="23">
        <f>SUM(C17:C20)</f>
        <v>55</v>
      </c>
      <c r="D21" s="23">
        <f>SUM(D17:D20)</f>
        <v>59</v>
      </c>
      <c r="E21" s="23">
        <f t="shared" ref="E21:J21" si="2">SUM(E18:E20)</f>
        <v>50</v>
      </c>
      <c r="F21" s="23">
        <f t="shared" si="2"/>
        <v>90</v>
      </c>
      <c r="G21" s="23">
        <f t="shared" si="2"/>
        <v>67</v>
      </c>
      <c r="H21" s="23">
        <f t="shared" si="2"/>
        <v>80</v>
      </c>
      <c r="I21" s="23">
        <f t="shared" si="2"/>
        <v>114</v>
      </c>
      <c r="J21" s="23">
        <f t="shared" si="2"/>
        <v>115</v>
      </c>
    </row>
    <row r="22" spans="1:10">
      <c r="A22" s="6"/>
      <c r="B22" s="19"/>
      <c r="C22" s="5"/>
      <c r="D22" s="5"/>
      <c r="E22" s="5"/>
      <c r="F22" s="5"/>
      <c r="G22" s="5"/>
      <c r="H22" s="5"/>
      <c r="I22" s="5"/>
      <c r="J22" s="5"/>
    </row>
    <row r="23" spans="1:10" ht="15.75">
      <c r="A23" s="8" t="s">
        <v>11</v>
      </c>
      <c r="B23" s="33">
        <f>B$7</f>
        <v>2022</v>
      </c>
      <c r="C23" s="21">
        <f>C$7</f>
        <v>2021</v>
      </c>
      <c r="D23" s="21">
        <f t="shared" ref="D23:J23" si="3">D$7</f>
        <v>2020</v>
      </c>
      <c r="E23" s="21">
        <f t="shared" si="3"/>
        <v>2019</v>
      </c>
      <c r="F23" s="21">
        <f t="shared" si="3"/>
        <v>2018</v>
      </c>
      <c r="G23" s="21">
        <f t="shared" si="3"/>
        <v>2017</v>
      </c>
      <c r="H23" s="21">
        <f t="shared" si="3"/>
        <v>2016</v>
      </c>
      <c r="I23" s="21">
        <f t="shared" si="3"/>
        <v>2015</v>
      </c>
      <c r="J23" s="21">
        <f t="shared" si="3"/>
        <v>2014</v>
      </c>
    </row>
    <row r="24" spans="1:10">
      <c r="A24" s="9"/>
      <c r="B24" s="34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2"/>
      <c r="B25" s="33"/>
      <c r="C25" s="4"/>
      <c r="D25" s="4"/>
      <c r="E25" s="4"/>
      <c r="F25" s="4"/>
      <c r="G25" s="4"/>
      <c r="H25" s="4"/>
      <c r="I25" s="4"/>
      <c r="J25" s="4"/>
    </row>
    <row r="26" spans="1:10">
      <c r="A26" s="12" t="s">
        <v>12</v>
      </c>
      <c r="B26" s="36">
        <v>30</v>
      </c>
      <c r="C26" s="13">
        <v>29</v>
      </c>
      <c r="D26" s="13">
        <v>21</v>
      </c>
      <c r="E26" s="13">
        <v>20</v>
      </c>
      <c r="F26" s="13">
        <v>40</v>
      </c>
      <c r="G26" s="13">
        <v>23</v>
      </c>
      <c r="H26" s="13">
        <v>35</v>
      </c>
      <c r="I26" s="13">
        <v>21</v>
      </c>
      <c r="J26" s="13">
        <v>35</v>
      </c>
    </row>
    <row r="27" spans="1:10">
      <c r="A27" s="14" t="s">
        <v>13</v>
      </c>
      <c r="B27" s="37">
        <v>16</v>
      </c>
      <c r="C27" s="15">
        <v>14</v>
      </c>
      <c r="D27" s="15">
        <v>24</v>
      </c>
      <c r="E27" s="15">
        <v>21</v>
      </c>
      <c r="F27" s="15">
        <v>21</v>
      </c>
      <c r="G27" s="15">
        <v>25</v>
      </c>
      <c r="H27" s="15">
        <v>36</v>
      </c>
      <c r="I27" s="15">
        <v>41</v>
      </c>
      <c r="J27" s="15">
        <v>38</v>
      </c>
    </row>
    <row r="28" spans="1:10">
      <c r="A28" s="14" t="s">
        <v>14</v>
      </c>
      <c r="B28" s="37">
        <v>1</v>
      </c>
      <c r="C28" s="15">
        <v>4</v>
      </c>
      <c r="D28" s="15">
        <v>1</v>
      </c>
      <c r="E28" s="15">
        <v>3</v>
      </c>
      <c r="F28" s="15">
        <v>6</v>
      </c>
      <c r="G28" s="15">
        <v>6</v>
      </c>
      <c r="H28" s="15">
        <v>1</v>
      </c>
      <c r="I28" s="15">
        <v>11</v>
      </c>
      <c r="J28" s="15">
        <v>6</v>
      </c>
    </row>
    <row r="29" spans="1:10">
      <c r="A29" s="14" t="s">
        <v>15</v>
      </c>
      <c r="B29" s="37">
        <v>0</v>
      </c>
      <c r="C29" s="15">
        <v>2</v>
      </c>
      <c r="D29" s="15">
        <v>1</v>
      </c>
      <c r="E29" s="15">
        <v>2</v>
      </c>
      <c r="F29" s="15">
        <v>1</v>
      </c>
      <c r="G29" s="15">
        <v>3</v>
      </c>
      <c r="H29" s="15">
        <v>1</v>
      </c>
      <c r="I29" s="15">
        <v>1</v>
      </c>
      <c r="J29" s="15">
        <v>0</v>
      </c>
    </row>
    <row r="30" spans="1:10">
      <c r="A30" s="14" t="s">
        <v>16</v>
      </c>
      <c r="B30" s="37">
        <v>0</v>
      </c>
      <c r="C30" s="15">
        <v>2</v>
      </c>
      <c r="D30" s="15">
        <v>2</v>
      </c>
      <c r="E30" s="15">
        <v>2</v>
      </c>
      <c r="F30" s="15">
        <v>4</v>
      </c>
      <c r="G30" s="15">
        <v>1</v>
      </c>
      <c r="H30" s="15">
        <v>1</v>
      </c>
      <c r="I30" s="15">
        <v>2</v>
      </c>
      <c r="J30" s="15">
        <v>2</v>
      </c>
    </row>
    <row r="31" spans="1:10">
      <c r="A31" s="14" t="s">
        <v>17</v>
      </c>
      <c r="B31" s="37">
        <v>4</v>
      </c>
      <c r="C31" s="15">
        <v>3</v>
      </c>
      <c r="D31" s="15">
        <v>8</v>
      </c>
      <c r="E31" s="15">
        <v>0</v>
      </c>
      <c r="F31" s="15">
        <v>10</v>
      </c>
      <c r="G31" s="24" t="s">
        <v>0</v>
      </c>
      <c r="H31" s="24" t="s">
        <v>0</v>
      </c>
      <c r="I31" s="24" t="s">
        <v>0</v>
      </c>
      <c r="J31" s="24" t="s">
        <v>0</v>
      </c>
    </row>
    <row r="32" spans="1:10">
      <c r="A32" s="14" t="s">
        <v>18</v>
      </c>
      <c r="B32" s="37">
        <v>3</v>
      </c>
      <c r="C32" s="15">
        <v>1</v>
      </c>
      <c r="D32" s="15">
        <v>2</v>
      </c>
      <c r="E32" s="15">
        <v>0</v>
      </c>
      <c r="F32" s="15">
        <v>8</v>
      </c>
      <c r="G32" s="15">
        <v>9</v>
      </c>
      <c r="H32" s="15">
        <v>6</v>
      </c>
      <c r="I32" s="15">
        <v>28</v>
      </c>
      <c r="J32" s="15">
        <v>25</v>
      </c>
    </row>
    <row r="33" spans="1:10">
      <c r="A33" s="14" t="s">
        <v>19</v>
      </c>
      <c r="B33" s="37">
        <v>0</v>
      </c>
      <c r="C33" s="15">
        <v>0</v>
      </c>
      <c r="D33" s="15">
        <v>0</v>
      </c>
      <c r="E33" s="15">
        <v>2</v>
      </c>
      <c r="F33" s="15" t="s">
        <v>0</v>
      </c>
      <c r="G33" s="15" t="s">
        <v>0</v>
      </c>
      <c r="H33" s="15" t="s">
        <v>0</v>
      </c>
      <c r="I33" s="15" t="s">
        <v>0</v>
      </c>
      <c r="J33" s="15">
        <v>1</v>
      </c>
    </row>
    <row r="34" spans="1:10">
      <c r="A34" s="22" t="s">
        <v>6</v>
      </c>
      <c r="B34" s="40">
        <f t="shared" ref="B34:J34" si="4">SUM(B26:B33)</f>
        <v>54</v>
      </c>
      <c r="C34" s="23">
        <f t="shared" si="4"/>
        <v>55</v>
      </c>
      <c r="D34" s="23">
        <f t="shared" si="4"/>
        <v>59</v>
      </c>
      <c r="E34" s="23">
        <f t="shared" si="4"/>
        <v>50</v>
      </c>
      <c r="F34" s="23">
        <f t="shared" si="4"/>
        <v>90</v>
      </c>
      <c r="G34" s="23">
        <f t="shared" si="4"/>
        <v>67</v>
      </c>
      <c r="H34" s="23">
        <f t="shared" si="4"/>
        <v>80</v>
      </c>
      <c r="I34" s="23">
        <f t="shared" si="4"/>
        <v>104</v>
      </c>
      <c r="J34" s="23">
        <f t="shared" si="4"/>
        <v>107</v>
      </c>
    </row>
    <row r="35" spans="1:10">
      <c r="A35" s="18"/>
      <c r="B35" s="19"/>
      <c r="C35" s="20"/>
      <c r="D35" s="20"/>
      <c r="E35" s="20"/>
      <c r="F35" s="20"/>
      <c r="G35" s="20"/>
      <c r="H35" s="20"/>
      <c r="I35" s="20"/>
      <c r="J35" s="20"/>
    </row>
    <row r="36" spans="1:10" ht="15.75">
      <c r="A36" s="8" t="s">
        <v>20</v>
      </c>
      <c r="B36" s="33">
        <f>B$7</f>
        <v>2022</v>
      </c>
      <c r="C36" s="21">
        <f>C$7</f>
        <v>2021</v>
      </c>
      <c r="D36" s="21">
        <f t="shared" ref="D36:J36" si="5">D$7</f>
        <v>2020</v>
      </c>
      <c r="E36" s="21">
        <f t="shared" si="5"/>
        <v>2019</v>
      </c>
      <c r="F36" s="21">
        <f t="shared" si="5"/>
        <v>2018</v>
      </c>
      <c r="G36" s="21">
        <f t="shared" si="5"/>
        <v>2017</v>
      </c>
      <c r="H36" s="21">
        <f t="shared" si="5"/>
        <v>2016</v>
      </c>
      <c r="I36" s="21">
        <f t="shared" si="5"/>
        <v>2015</v>
      </c>
      <c r="J36" s="21">
        <f t="shared" si="5"/>
        <v>2014</v>
      </c>
    </row>
    <row r="37" spans="1:10">
      <c r="A37" s="9" t="s">
        <v>21</v>
      </c>
      <c r="B37" s="34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8"/>
      <c r="B38" s="33"/>
      <c r="C38" s="21"/>
      <c r="D38" s="21"/>
      <c r="E38" s="21"/>
      <c r="F38" s="21"/>
      <c r="G38" s="21"/>
      <c r="H38" s="21"/>
      <c r="I38" s="21"/>
      <c r="J38" s="21"/>
    </row>
    <row r="39" spans="1:10">
      <c r="A39" s="12" t="s">
        <v>22</v>
      </c>
      <c r="B39" s="36">
        <v>80</v>
      </c>
      <c r="C39" s="13">
        <v>62</v>
      </c>
      <c r="D39" s="13">
        <v>70</v>
      </c>
      <c r="E39" s="13">
        <v>52</v>
      </c>
      <c r="F39" s="13">
        <v>90</v>
      </c>
      <c r="G39" s="13">
        <v>76</v>
      </c>
      <c r="H39" s="13">
        <v>104</v>
      </c>
      <c r="I39" s="13">
        <v>125</v>
      </c>
      <c r="J39" s="13">
        <v>117</v>
      </c>
    </row>
    <row r="40" spans="1:10">
      <c r="A40" s="14" t="s">
        <v>23</v>
      </c>
      <c r="B40" s="37">
        <v>31</v>
      </c>
      <c r="C40" s="15">
        <v>28</v>
      </c>
      <c r="D40" s="15">
        <v>32</v>
      </c>
      <c r="E40" s="15">
        <v>31</v>
      </c>
      <c r="F40" s="15">
        <v>66</v>
      </c>
      <c r="G40" s="15">
        <v>53</v>
      </c>
      <c r="H40" s="15">
        <v>43</v>
      </c>
      <c r="I40" s="15">
        <v>71</v>
      </c>
      <c r="J40" s="15">
        <v>61</v>
      </c>
    </row>
    <row r="41" spans="1:10">
      <c r="A41" s="16" t="s">
        <v>6</v>
      </c>
      <c r="B41" s="38">
        <f>SUM(B39:B40)</f>
        <v>111</v>
      </c>
      <c r="C41" s="17">
        <f>SUM(C39:C40)</f>
        <v>90</v>
      </c>
      <c r="D41" s="17">
        <f>SUM(D39:D40)</f>
        <v>102</v>
      </c>
      <c r="E41" s="17">
        <f t="shared" ref="E41:J41" si="6">SUM(E39:E40)</f>
        <v>83</v>
      </c>
      <c r="F41" s="17">
        <f t="shared" si="6"/>
        <v>156</v>
      </c>
      <c r="G41" s="17">
        <f t="shared" si="6"/>
        <v>129</v>
      </c>
      <c r="H41" s="17">
        <f t="shared" si="6"/>
        <v>147</v>
      </c>
      <c r="I41" s="17">
        <f t="shared" si="6"/>
        <v>196</v>
      </c>
      <c r="J41" s="17">
        <f t="shared" si="6"/>
        <v>178</v>
      </c>
    </row>
    <row r="42" spans="1:10">
      <c r="A42" s="25"/>
      <c r="B42" s="26"/>
      <c r="C42" s="26"/>
      <c r="D42" s="26"/>
      <c r="E42" s="26"/>
      <c r="F42" s="26"/>
      <c r="G42" s="26"/>
      <c r="H42" s="26"/>
      <c r="I42" s="26"/>
      <c r="J42" s="26"/>
    </row>
    <row r="43" spans="1:10">
      <c r="A43" s="25"/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25"/>
      <c r="B44" s="26"/>
      <c r="C44" s="26"/>
      <c r="D44" s="26"/>
      <c r="E44" s="26"/>
      <c r="F44" s="26"/>
      <c r="G44" s="26"/>
      <c r="H44" s="26"/>
      <c r="I44" s="26"/>
      <c r="J44" s="26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0.25">
      <c r="A46" s="7" t="s">
        <v>24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31.5">
      <c r="A48" s="27" t="s">
        <v>25</v>
      </c>
      <c r="B48" s="33">
        <f>B$7</f>
        <v>2022</v>
      </c>
      <c r="C48" s="21">
        <f>C$7</f>
        <v>2021</v>
      </c>
      <c r="D48" s="21">
        <f t="shared" ref="D48:J48" si="7">D$7</f>
        <v>2020</v>
      </c>
      <c r="E48" s="21">
        <f t="shared" si="7"/>
        <v>2019</v>
      </c>
      <c r="F48" s="21">
        <f t="shared" si="7"/>
        <v>2018</v>
      </c>
      <c r="G48" s="21">
        <f t="shared" si="7"/>
        <v>2017</v>
      </c>
      <c r="H48" s="21">
        <f t="shared" si="7"/>
        <v>2016</v>
      </c>
      <c r="I48" s="21">
        <f t="shared" si="7"/>
        <v>2015</v>
      </c>
      <c r="J48" s="21">
        <f t="shared" si="7"/>
        <v>2014</v>
      </c>
    </row>
    <row r="49" spans="1:10" ht="25.5">
      <c r="A49" s="28" t="s">
        <v>26</v>
      </c>
      <c r="B49" s="41"/>
      <c r="C49" s="2"/>
      <c r="D49" s="2"/>
      <c r="E49" s="2"/>
      <c r="F49" s="2"/>
      <c r="G49" s="2"/>
      <c r="H49" s="2"/>
      <c r="I49" s="2"/>
      <c r="J49" s="2"/>
    </row>
    <row r="50" spans="1:10">
      <c r="A50" s="9"/>
      <c r="B50" s="34"/>
      <c r="C50" s="10"/>
      <c r="D50" s="10"/>
      <c r="E50" s="10"/>
      <c r="F50" s="10"/>
      <c r="G50" s="10"/>
      <c r="H50" s="10"/>
      <c r="I50" s="10"/>
      <c r="J50" s="10"/>
    </row>
    <row r="51" spans="1:10">
      <c r="A51" s="12" t="s">
        <v>27</v>
      </c>
      <c r="B51" s="36">
        <v>12</v>
      </c>
      <c r="C51" s="13">
        <v>9</v>
      </c>
      <c r="D51" s="13">
        <v>4</v>
      </c>
      <c r="E51" s="13">
        <v>8</v>
      </c>
      <c r="F51" s="13">
        <v>8</v>
      </c>
      <c r="G51" s="13">
        <v>7</v>
      </c>
      <c r="H51" s="13">
        <v>9</v>
      </c>
      <c r="I51" s="13">
        <v>8</v>
      </c>
      <c r="J51" s="13">
        <v>12</v>
      </c>
    </row>
    <row r="52" spans="1:10">
      <c r="A52" s="14" t="s">
        <v>28</v>
      </c>
      <c r="B52" s="37">
        <v>3</v>
      </c>
      <c r="C52" s="15">
        <v>4</v>
      </c>
      <c r="D52" s="15">
        <v>1</v>
      </c>
      <c r="E52" s="15">
        <v>2</v>
      </c>
      <c r="F52" s="15">
        <v>0</v>
      </c>
      <c r="G52" s="15">
        <v>4</v>
      </c>
      <c r="H52" s="15">
        <v>2</v>
      </c>
      <c r="I52" s="15">
        <v>0</v>
      </c>
      <c r="J52" s="15">
        <v>0</v>
      </c>
    </row>
    <row r="53" spans="1:10">
      <c r="A53" s="14" t="s">
        <v>29</v>
      </c>
      <c r="B53" s="37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3</v>
      </c>
    </row>
    <row r="54" spans="1:10">
      <c r="A54" s="14" t="s">
        <v>30</v>
      </c>
      <c r="B54" s="37">
        <v>3</v>
      </c>
      <c r="C54" s="15">
        <v>5</v>
      </c>
      <c r="D54" s="15">
        <v>1</v>
      </c>
      <c r="E54" s="15">
        <v>1</v>
      </c>
      <c r="F54" s="15">
        <v>1</v>
      </c>
      <c r="G54" s="15">
        <v>6</v>
      </c>
      <c r="H54" s="15">
        <v>2</v>
      </c>
      <c r="I54" s="15">
        <v>1</v>
      </c>
      <c r="J54" s="15">
        <v>2</v>
      </c>
    </row>
    <row r="55" spans="1:10">
      <c r="A55" s="14" t="s">
        <v>31</v>
      </c>
      <c r="B55" s="37">
        <v>18</v>
      </c>
      <c r="C55" s="15">
        <v>19</v>
      </c>
      <c r="D55" s="15">
        <v>12</v>
      </c>
      <c r="E55" s="15">
        <v>12</v>
      </c>
      <c r="F55" s="15">
        <v>13</v>
      </c>
      <c r="G55" s="15">
        <v>16</v>
      </c>
      <c r="H55" s="15">
        <v>25</v>
      </c>
      <c r="I55" s="15">
        <v>20</v>
      </c>
      <c r="J55" s="15">
        <v>24</v>
      </c>
    </row>
    <row r="56" spans="1:10">
      <c r="A56" s="14" t="s">
        <v>32</v>
      </c>
      <c r="B56" s="37">
        <v>5</v>
      </c>
      <c r="C56" s="15">
        <v>0</v>
      </c>
      <c r="D56" s="15">
        <v>3</v>
      </c>
      <c r="E56" s="15">
        <v>2</v>
      </c>
      <c r="F56" s="15">
        <v>9</v>
      </c>
      <c r="G56" s="15">
        <v>3</v>
      </c>
      <c r="H56" s="15">
        <v>1</v>
      </c>
      <c r="I56" s="15">
        <v>4</v>
      </c>
      <c r="J56" s="15">
        <v>7</v>
      </c>
    </row>
    <row r="57" spans="1:10">
      <c r="A57" s="14" t="s">
        <v>33</v>
      </c>
      <c r="B57" s="37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2</v>
      </c>
      <c r="I57" s="15">
        <v>4</v>
      </c>
      <c r="J57" s="15">
        <v>5</v>
      </c>
    </row>
    <row r="58" spans="1:10">
      <c r="A58" s="14" t="s">
        <v>34</v>
      </c>
      <c r="B58" s="37">
        <v>3</v>
      </c>
      <c r="C58" s="15">
        <v>2</v>
      </c>
      <c r="D58" s="15">
        <v>7</v>
      </c>
      <c r="E58" s="15">
        <v>5</v>
      </c>
      <c r="F58" s="15">
        <v>5</v>
      </c>
      <c r="G58" s="15">
        <v>9</v>
      </c>
      <c r="H58" s="15">
        <v>26</v>
      </c>
      <c r="I58" s="15">
        <v>20</v>
      </c>
      <c r="J58" s="15">
        <v>38</v>
      </c>
    </row>
    <row r="59" spans="1:10">
      <c r="A59" s="29"/>
      <c r="B59" s="30"/>
      <c r="C59" s="2"/>
      <c r="D59" s="2"/>
      <c r="E59" s="2"/>
      <c r="F59" s="2"/>
      <c r="G59" s="2"/>
      <c r="H59" s="2"/>
      <c r="I59" s="2"/>
      <c r="J59" s="2"/>
    </row>
    <row r="60" spans="1:10" ht="31.5">
      <c r="A60" s="31" t="s">
        <v>35</v>
      </c>
      <c r="B60" s="33">
        <f>B$7</f>
        <v>2022</v>
      </c>
      <c r="C60" s="21">
        <f>C$7</f>
        <v>2021</v>
      </c>
      <c r="D60" s="21">
        <f t="shared" ref="D60:J60" si="8">D$7</f>
        <v>2020</v>
      </c>
      <c r="E60" s="21">
        <f t="shared" si="8"/>
        <v>2019</v>
      </c>
      <c r="F60" s="21">
        <f t="shared" si="8"/>
        <v>2018</v>
      </c>
      <c r="G60" s="21">
        <f t="shared" si="8"/>
        <v>2017</v>
      </c>
      <c r="H60" s="21">
        <f t="shared" si="8"/>
        <v>2016</v>
      </c>
      <c r="I60" s="21">
        <f t="shared" si="8"/>
        <v>2015</v>
      </c>
      <c r="J60" s="21">
        <f t="shared" si="8"/>
        <v>2014</v>
      </c>
    </row>
    <row r="61" spans="1:10" ht="25.5">
      <c r="A61" s="32" t="s">
        <v>26</v>
      </c>
      <c r="B61" s="34"/>
      <c r="C61" s="10"/>
      <c r="D61" s="10"/>
      <c r="E61" s="10"/>
      <c r="F61" s="10"/>
      <c r="G61" s="10"/>
      <c r="H61" s="10"/>
      <c r="I61" s="10"/>
      <c r="J61" s="10"/>
    </row>
    <row r="62" spans="1:10">
      <c r="A62" s="9"/>
      <c r="B62" s="34"/>
      <c r="C62" s="10"/>
      <c r="D62" s="10"/>
      <c r="E62" s="10"/>
      <c r="F62" s="10"/>
      <c r="G62" s="10"/>
      <c r="H62" s="10"/>
      <c r="I62" s="10"/>
      <c r="J62" s="10"/>
    </row>
    <row r="63" spans="1:10">
      <c r="A63" s="12" t="s">
        <v>36</v>
      </c>
      <c r="B63" s="36">
        <v>1</v>
      </c>
      <c r="C63" s="13">
        <v>2</v>
      </c>
      <c r="D63" s="13">
        <v>1</v>
      </c>
      <c r="E63" s="13">
        <v>4</v>
      </c>
      <c r="F63" s="13">
        <v>6</v>
      </c>
      <c r="G63" s="13">
        <v>6</v>
      </c>
      <c r="H63" s="13">
        <v>4</v>
      </c>
      <c r="I63" s="13">
        <v>11</v>
      </c>
      <c r="J63" s="13">
        <v>6</v>
      </c>
    </row>
    <row r="64" spans="1:10">
      <c r="A64" s="14" t="s">
        <v>37</v>
      </c>
      <c r="B64" s="37">
        <v>0</v>
      </c>
      <c r="C64" s="15">
        <v>0</v>
      </c>
      <c r="D64" s="15">
        <v>0</v>
      </c>
      <c r="E64" s="15">
        <v>1</v>
      </c>
      <c r="F64" s="15">
        <v>1</v>
      </c>
      <c r="G64" s="15">
        <v>3</v>
      </c>
      <c r="H64" s="15">
        <v>0</v>
      </c>
      <c r="I64" s="15">
        <v>3</v>
      </c>
      <c r="J64" s="15">
        <v>3</v>
      </c>
    </row>
    <row r="65" spans="1:10">
      <c r="A65" s="14" t="s">
        <v>28</v>
      </c>
      <c r="B65" s="37">
        <v>9</v>
      </c>
      <c r="C65" s="15">
        <v>7</v>
      </c>
      <c r="D65" s="15">
        <v>12</v>
      </c>
      <c r="E65" s="15">
        <v>5</v>
      </c>
      <c r="F65" s="15">
        <v>14</v>
      </c>
      <c r="G65" s="15">
        <v>26</v>
      </c>
      <c r="H65" s="15">
        <v>26</v>
      </c>
      <c r="I65" s="15">
        <v>26</v>
      </c>
      <c r="J65" s="15">
        <v>26</v>
      </c>
    </row>
    <row r="66" spans="1:10">
      <c r="A66" s="14" t="s">
        <v>29</v>
      </c>
      <c r="B66" s="37">
        <v>8</v>
      </c>
      <c r="C66" s="15">
        <v>3</v>
      </c>
      <c r="D66" s="15">
        <v>4</v>
      </c>
      <c r="E66" s="15">
        <v>3</v>
      </c>
      <c r="F66" s="15">
        <v>13</v>
      </c>
      <c r="G66" s="15">
        <v>23</v>
      </c>
      <c r="H66" s="15">
        <v>17</v>
      </c>
      <c r="I66" s="15">
        <v>22</v>
      </c>
      <c r="J66" s="15">
        <v>25</v>
      </c>
    </row>
    <row r="67" spans="1:10">
      <c r="A67" s="14" t="s">
        <v>30</v>
      </c>
      <c r="B67" s="37">
        <v>0</v>
      </c>
      <c r="C67" s="15">
        <v>0</v>
      </c>
      <c r="D67" s="15">
        <v>0</v>
      </c>
      <c r="E67" s="15">
        <v>2</v>
      </c>
      <c r="F67" s="15">
        <v>0</v>
      </c>
      <c r="G67" s="15">
        <v>2</v>
      </c>
      <c r="H67" s="15">
        <v>0</v>
      </c>
      <c r="I67" s="15">
        <v>0</v>
      </c>
      <c r="J67" s="15">
        <v>0</v>
      </c>
    </row>
    <row r="68" spans="1:10">
      <c r="A68" s="14" t="s">
        <v>31</v>
      </c>
      <c r="B68" s="37">
        <v>3</v>
      </c>
      <c r="C68" s="15">
        <v>0</v>
      </c>
      <c r="D68" s="15">
        <v>0</v>
      </c>
      <c r="E68" s="15">
        <v>0</v>
      </c>
      <c r="F68" s="15">
        <v>0</v>
      </c>
      <c r="G68" s="15">
        <v>2</v>
      </c>
      <c r="H68" s="15">
        <v>0</v>
      </c>
      <c r="I68" s="15">
        <v>0</v>
      </c>
      <c r="J68" s="15">
        <v>0</v>
      </c>
    </row>
    <row r="69" spans="1:10">
      <c r="A69" s="14" t="s">
        <v>33</v>
      </c>
      <c r="B69" s="37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3NMDDAW574XC-2083405822-489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https://dok.finma.ch/sites/2063-PR/_layouts/15/DocIdRedir.aspx?ID=3NMDDAW574XC-2083405822-489</Url>
      <Description>3NMDDAW574XC-2083405822-489</Description>
    </_dlc_DocIdUrl>
  </documentManagement>
</p:properties>
</file>

<file path=customXml/itemProps1.xml><?xml version="1.0" encoding="utf-8"?>
<ds:datastoreItem xmlns:ds="http://schemas.openxmlformats.org/officeDocument/2006/customXml" ds:itemID="{4A66A168-92BE-453B-BA9D-DFAF7393C710}"/>
</file>

<file path=customXml/itemProps2.xml><?xml version="1.0" encoding="utf-8"?>
<ds:datastoreItem xmlns:ds="http://schemas.openxmlformats.org/officeDocument/2006/customXml" ds:itemID="{72CD70DF-E3CD-405A-A378-4BDB866393EE}"/>
</file>

<file path=customXml/itemProps3.xml><?xml version="1.0" encoding="utf-8"?>
<ds:datastoreItem xmlns:ds="http://schemas.openxmlformats.org/officeDocument/2006/customXml" ds:itemID="{C11647B5-8492-4BC3-A458-915BEE183254}"/>
</file>

<file path=customXml/itemProps4.xml><?xml version="1.0" encoding="utf-8"?>
<ds:datastoreItem xmlns:ds="http://schemas.openxmlformats.org/officeDocument/2006/customXml" ds:itemID="{82BB648E-E7E8-414D-8C6A-1D0F451E00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Verfügungen i. Enforcementgesch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2023-03-21T16:56:20Z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 Ersteller">
    <vt:lpwstr/>
  </property>
  <property fmtid="{D5CDD505-2E9C-101B-9397-08002B2CF9AE}" pid="3" name="Topic">
    <vt:lpwstr>7;#Reporting|900eb91a-b9b0-4cd1-aa13-932878139a92</vt:lpwstr>
  </property>
  <property fmtid="{D5CDD505-2E9C-101B-9397-08002B2CF9AE}" pid="4" name="DocumentStatus">
    <vt:lpwstr>2</vt:lpwstr>
  </property>
  <property fmtid="{D5CDD505-2E9C-101B-9397-08002B2CF9AE}" pid="5" name="ContentTypeId">
    <vt:lpwstr>0x0101002232FB31B5D2429FADE8EE170F84E94A00A180708D44B9A142963197182FC17BCD</vt:lpwstr>
  </property>
  <property fmtid="{D5CDD505-2E9C-101B-9397-08002B2CF9AE}" pid="6" name="OSP">
    <vt:lpwstr>2</vt:lpwstr>
  </property>
  <property fmtid="{D5CDD505-2E9C-101B-9397-08002B2CF9AE}" pid="7" name="OU">
    <vt:lpwstr>2;#GB-E|9d0eb145-e77d-491d-acb4-7a1f39542b6b</vt:lpwstr>
  </property>
  <property fmtid="{D5CDD505-2E9C-101B-9397-08002B2CF9AE}" pid="8" name="DossierStatus">
    <vt:lpwstr/>
  </property>
  <property fmtid="{D5CDD505-2E9C-101B-9397-08002B2CF9AE}" pid="9" name="_dlc_DocIdItemGuid">
    <vt:lpwstr>053bc60f-a0aa-4a6f-bc25-ca036ca5062f</vt:lpwstr>
  </property>
  <property fmtid="{D5CDD505-2E9C-101B-9397-08002B2CF9AE}" pid="10" name="Dokument Typ">
    <vt:lpwstr/>
  </property>
  <property fmtid="{D5CDD505-2E9C-101B-9397-08002B2CF9AE}" pid="11" name="_docset_NoMedatataSyncRequired">
    <vt:lpwstr>False</vt:lpwstr>
  </property>
  <property fmtid="{D5CDD505-2E9C-101B-9397-08002B2CF9AE}" pid="12" name="DossierStatus_Note">
    <vt:lpwstr/>
  </property>
</Properties>
</file>